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越城区" sheetId="1" r:id="rId1"/>
  </sheets>
  <definedNames>
    <definedName name="_xlnm.Print_Area" localSheetId="0">'越城区'!$A:$M</definedName>
    <definedName name="绍兴市" localSheetId="0">'越城区'!#REF!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<sst xmlns="http://schemas.openxmlformats.org/spreadsheetml/2006/main" count="78" uniqueCount="55">
  <si>
    <t>2020年绍兴市越城区各级机关考试录用公务员面试后总成绩</t>
  </si>
  <si>
    <t>招考单位</t>
  </si>
  <si>
    <t>职位名称</t>
  </si>
  <si>
    <t>准考证号</t>
  </si>
  <si>
    <t>姓名</t>
  </si>
  <si>
    <t>申论</t>
  </si>
  <si>
    <t>行政职业
能力测验</t>
  </si>
  <si>
    <t>性别</t>
  </si>
  <si>
    <t>面试号</t>
  </si>
  <si>
    <t>笔试
成绩</t>
  </si>
  <si>
    <t>面试成绩</t>
  </si>
  <si>
    <t>总成绩</t>
  </si>
  <si>
    <t>排序</t>
  </si>
  <si>
    <t>是否入围体检</t>
  </si>
  <si>
    <t>绍兴市越城区人民法院</t>
  </si>
  <si>
    <t>五级法官助理</t>
  </si>
  <si>
    <t>20601050208</t>
  </si>
  <si>
    <t>王加琪</t>
  </si>
  <si>
    <t>女</t>
  </si>
  <si>
    <t>1-C-2</t>
  </si>
  <si>
    <t>入围体检</t>
  </si>
  <si>
    <t>20601052216</t>
  </si>
  <si>
    <t>尧羽珍</t>
  </si>
  <si>
    <t>1-C-3</t>
  </si>
  <si>
    <t>20601050702</t>
  </si>
  <si>
    <t>张雨婷</t>
  </si>
  <si>
    <t>1-C-1</t>
  </si>
  <si>
    <t>绍兴市越城区人民检察院</t>
  </si>
  <si>
    <t>五级检察官助理</t>
  </si>
  <si>
    <t>20601052319</t>
  </si>
  <si>
    <t>李奕锭</t>
  </si>
  <si>
    <t>1-B-2</t>
  </si>
  <si>
    <t>20601051212</t>
  </si>
  <si>
    <t>魏一点</t>
  </si>
  <si>
    <t>1-B-1</t>
  </si>
  <si>
    <t>绍兴市越城区市场监督管理局</t>
  </si>
  <si>
    <t>执法岗位一级科员</t>
  </si>
  <si>
    <t>20601050603</t>
  </si>
  <si>
    <t>蒋璐杰</t>
  </si>
  <si>
    <t>1-A-2</t>
  </si>
  <si>
    <t>20601050321</t>
  </si>
  <si>
    <t>朱珍珍</t>
  </si>
  <si>
    <t>1-A-3</t>
  </si>
  <si>
    <t>20601052005</t>
  </si>
  <si>
    <t>沈路遥</t>
  </si>
  <si>
    <t>男</t>
  </si>
  <si>
    <t>1-A-1</t>
  </si>
  <si>
    <t>绍兴市越城区乡镇机关</t>
  </si>
  <si>
    <t>专职人民武装干部一级科员</t>
  </si>
  <si>
    <t>20601051428</t>
  </si>
  <si>
    <t>喻杰锋</t>
  </si>
  <si>
    <t>1-E-2</t>
  </si>
  <si>
    <t>20601052325</t>
  </si>
  <si>
    <t>沈宇</t>
  </si>
  <si>
    <t>1-E-1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</si>
</sst>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3"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0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0"/>
      <color indexed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tabSelected="1" zoomScaleSheetLayoutView="100" workbookViewId="0" topLeftCell="A1">
      <selection activeCell="A6" sqref="A6"/>
    </sheetView>
  </sheetViews>
  <sheetFormatPr defaultColWidth="9.140625" defaultRowHeight="12"/>
  <cols>
    <col min="1" max="1" width="30.28125" style="4" customWidth="1"/>
    <col min="2" max="2" width="26.28125" style="4" customWidth="1"/>
    <col min="3" max="3" width="14.28125" style="4" customWidth="1"/>
    <col min="4" max="4" width="10.7109375" style="4" customWidth="1"/>
    <col min="5" max="5" width="13.7109375" style="4" hidden="1" customWidth="1"/>
    <col min="6" max="6" width="14.8515625" style="4" hidden="1" customWidth="1"/>
    <col min="7" max="7" width="7.8515625" style="4" customWidth="1"/>
    <col min="8" max="9" width="8.7109375" style="4" customWidth="1"/>
    <col min="10" max="10" width="9.7109375" style="5" customWidth="1"/>
    <col min="11" max="11" width="12.140625" style="4" customWidth="1"/>
    <col min="12" max="12" width="8.00390625" style="4" customWidth="1"/>
    <col min="13" max="13" width="15.7109375" style="4" customWidth="1"/>
    <col min="14" max="16384" width="9.140625" style="4" customWidth="1"/>
  </cols>
  <sheetData>
    <row r="1" spans="1:13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15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7" t="s">
        <v>12</v>
      </c>
      <c r="M2" s="7" t="s">
        <v>13</v>
      </c>
    </row>
    <row r="3" spans="1:13" s="3" customFormat="1" ht="21.75" customHeight="1">
      <c r="A3" s="10" t="s">
        <v>14</v>
      </c>
      <c r="B3" s="10" t="s">
        <v>15</v>
      </c>
      <c r="C3" s="10" t="s">
        <v>16</v>
      </c>
      <c r="D3" s="10" t="s">
        <v>17</v>
      </c>
      <c r="E3" s="10">
        <v>75</v>
      </c>
      <c r="F3" s="10">
        <v>85</v>
      </c>
      <c r="G3" s="10" t="s">
        <v>18</v>
      </c>
      <c r="H3" s="10" t="s">
        <v>19</v>
      </c>
      <c r="I3" s="10">
        <v>160</v>
      </c>
      <c r="J3" s="12">
        <v>78</v>
      </c>
      <c r="K3" s="13">
        <f>I3/2*0.4+J3*0.6</f>
        <v>78.8</v>
      </c>
      <c r="L3" s="12">
        <v>1</v>
      </c>
      <c r="M3" s="14" t="s">
        <v>20</v>
      </c>
    </row>
    <row r="4" spans="1:13" s="3" customFormat="1" ht="21.75" customHeight="1">
      <c r="A4" s="10" t="s">
        <v>14</v>
      </c>
      <c r="B4" s="10" t="s">
        <v>15</v>
      </c>
      <c r="C4" s="10" t="s">
        <v>21</v>
      </c>
      <c r="D4" s="10" t="s">
        <v>22</v>
      </c>
      <c r="E4" s="10">
        <v>74</v>
      </c>
      <c r="F4" s="10">
        <v>73</v>
      </c>
      <c r="G4" s="10" t="s">
        <v>18</v>
      </c>
      <c r="H4" s="10" t="s">
        <v>23</v>
      </c>
      <c r="I4" s="10">
        <v>147</v>
      </c>
      <c r="J4" s="12">
        <v>75.8</v>
      </c>
      <c r="K4" s="13">
        <f aca="true" t="shared" si="0" ref="K4:K12">I4/2*0.4+J4*0.6</f>
        <v>74.88</v>
      </c>
      <c r="L4" s="12">
        <v>2</v>
      </c>
      <c r="M4" s="14"/>
    </row>
    <row r="5" spans="1:13" s="3" customFormat="1" ht="21.75" customHeight="1">
      <c r="A5" s="10" t="s">
        <v>14</v>
      </c>
      <c r="B5" s="10" t="s">
        <v>15</v>
      </c>
      <c r="C5" s="10" t="s">
        <v>24</v>
      </c>
      <c r="D5" s="10" t="s">
        <v>25</v>
      </c>
      <c r="E5" s="10">
        <v>74</v>
      </c>
      <c r="F5" s="10">
        <v>69</v>
      </c>
      <c r="G5" s="10" t="s">
        <v>18</v>
      </c>
      <c r="H5" s="10" t="s">
        <v>26</v>
      </c>
      <c r="I5" s="10">
        <v>143</v>
      </c>
      <c r="J5" s="12">
        <v>73.8</v>
      </c>
      <c r="K5" s="13">
        <f t="shared" si="0"/>
        <v>72.88</v>
      </c>
      <c r="L5" s="12">
        <v>3</v>
      </c>
      <c r="M5" s="14"/>
    </row>
    <row r="6" spans="1:13" s="3" customFormat="1" ht="21.75" customHeight="1">
      <c r="A6" s="10" t="s">
        <v>27</v>
      </c>
      <c r="B6" s="10" t="s">
        <v>28</v>
      </c>
      <c r="C6" s="10" t="s">
        <v>29</v>
      </c>
      <c r="D6" s="10" t="s">
        <v>30</v>
      </c>
      <c r="E6" s="10">
        <v>77</v>
      </c>
      <c r="F6" s="10">
        <v>67</v>
      </c>
      <c r="G6" s="10" t="s">
        <v>18</v>
      </c>
      <c r="H6" s="10" t="s">
        <v>31</v>
      </c>
      <c r="I6" s="10">
        <v>144</v>
      </c>
      <c r="J6" s="12">
        <v>84.6</v>
      </c>
      <c r="K6" s="13">
        <f t="shared" si="0"/>
        <v>79.56</v>
      </c>
      <c r="L6" s="12">
        <v>1</v>
      </c>
      <c r="M6" s="14" t="s">
        <v>20</v>
      </c>
    </row>
    <row r="7" spans="1:13" s="3" customFormat="1" ht="21.75" customHeight="1">
      <c r="A7" s="10" t="s">
        <v>27</v>
      </c>
      <c r="B7" s="10" t="s">
        <v>28</v>
      </c>
      <c r="C7" s="10" t="s">
        <v>32</v>
      </c>
      <c r="D7" s="10" t="s">
        <v>33</v>
      </c>
      <c r="E7" s="10">
        <v>68</v>
      </c>
      <c r="F7" s="10">
        <v>76</v>
      </c>
      <c r="G7" s="10" t="s">
        <v>18</v>
      </c>
      <c r="H7" s="10" t="s">
        <v>34</v>
      </c>
      <c r="I7" s="10">
        <v>144</v>
      </c>
      <c r="J7" s="12">
        <v>81.8</v>
      </c>
      <c r="K7" s="13">
        <f t="shared" si="0"/>
        <v>77.88</v>
      </c>
      <c r="L7" s="12">
        <v>2</v>
      </c>
      <c r="M7" s="14"/>
    </row>
    <row r="8" spans="1:13" s="3" customFormat="1" ht="21.75" customHeight="1">
      <c r="A8" s="10" t="s">
        <v>35</v>
      </c>
      <c r="B8" s="10" t="s">
        <v>36</v>
      </c>
      <c r="C8" s="10" t="s">
        <v>37</v>
      </c>
      <c r="D8" s="10" t="s">
        <v>38</v>
      </c>
      <c r="E8" s="10">
        <v>76.5</v>
      </c>
      <c r="F8" s="10">
        <v>78</v>
      </c>
      <c r="G8" s="10" t="s">
        <v>18</v>
      </c>
      <c r="H8" s="10" t="s">
        <v>39</v>
      </c>
      <c r="I8" s="10">
        <v>154.5</v>
      </c>
      <c r="J8" s="12">
        <v>82.6</v>
      </c>
      <c r="K8" s="13">
        <f t="shared" si="0"/>
        <v>80.46</v>
      </c>
      <c r="L8" s="12">
        <v>1</v>
      </c>
      <c r="M8" s="14" t="s">
        <v>20</v>
      </c>
    </row>
    <row r="9" spans="1:13" s="3" customFormat="1" ht="21.75" customHeight="1">
      <c r="A9" s="10" t="s">
        <v>35</v>
      </c>
      <c r="B9" s="10" t="s">
        <v>36</v>
      </c>
      <c r="C9" s="10" t="s">
        <v>40</v>
      </c>
      <c r="D9" s="10" t="s">
        <v>41</v>
      </c>
      <c r="E9" s="10">
        <v>80.5</v>
      </c>
      <c r="F9" s="10">
        <v>75</v>
      </c>
      <c r="G9" s="10" t="s">
        <v>18</v>
      </c>
      <c r="H9" s="10" t="s">
        <v>42</v>
      </c>
      <c r="I9" s="10">
        <v>155.5</v>
      </c>
      <c r="J9" s="12">
        <v>81</v>
      </c>
      <c r="K9" s="13">
        <f t="shared" si="0"/>
        <v>79.7</v>
      </c>
      <c r="L9" s="12">
        <v>2</v>
      </c>
      <c r="M9" s="14"/>
    </row>
    <row r="10" spans="1:13" s="3" customFormat="1" ht="21.75" customHeight="1">
      <c r="A10" s="10" t="s">
        <v>35</v>
      </c>
      <c r="B10" s="10" t="s">
        <v>36</v>
      </c>
      <c r="C10" s="10" t="s">
        <v>43</v>
      </c>
      <c r="D10" s="10" t="s">
        <v>44</v>
      </c>
      <c r="E10" s="10">
        <v>85.5</v>
      </c>
      <c r="F10" s="10">
        <v>77</v>
      </c>
      <c r="G10" s="10" t="s">
        <v>45</v>
      </c>
      <c r="H10" s="10" t="s">
        <v>46</v>
      </c>
      <c r="I10" s="10">
        <v>162.5</v>
      </c>
      <c r="J10" s="12">
        <v>47.8</v>
      </c>
      <c r="K10" s="13">
        <f t="shared" si="0"/>
        <v>61.17999999999999</v>
      </c>
      <c r="L10" s="12">
        <v>3</v>
      </c>
      <c r="M10" s="14"/>
    </row>
    <row r="11" spans="1:13" s="3" customFormat="1" ht="21.75" customHeight="1">
      <c r="A11" s="10" t="s">
        <v>47</v>
      </c>
      <c r="B11" s="10" t="s">
        <v>48</v>
      </c>
      <c r="C11" s="10" t="s">
        <v>49</v>
      </c>
      <c r="D11" s="10" t="s">
        <v>50</v>
      </c>
      <c r="E11" s="10">
        <v>64.5</v>
      </c>
      <c r="F11" s="10">
        <v>71</v>
      </c>
      <c r="G11" s="10" t="s">
        <v>45</v>
      </c>
      <c r="H11" s="10" t="s">
        <v>51</v>
      </c>
      <c r="I11" s="10">
        <v>135.5</v>
      </c>
      <c r="J11" s="12">
        <v>81.6</v>
      </c>
      <c r="K11" s="13">
        <f t="shared" si="0"/>
        <v>76.06</v>
      </c>
      <c r="L11" s="12">
        <v>1</v>
      </c>
      <c r="M11" s="14" t="s">
        <v>20</v>
      </c>
    </row>
    <row r="12" spans="1:13" s="3" customFormat="1" ht="27" customHeight="1">
      <c r="A12" s="10" t="s">
        <v>47</v>
      </c>
      <c r="B12" s="10" t="s">
        <v>48</v>
      </c>
      <c r="C12" s="10" t="s">
        <v>52</v>
      </c>
      <c r="D12" s="10" t="s">
        <v>53</v>
      </c>
      <c r="E12" s="10">
        <v>59.5</v>
      </c>
      <c r="F12" s="10">
        <v>76</v>
      </c>
      <c r="G12" s="10" t="s">
        <v>45</v>
      </c>
      <c r="H12" s="10" t="s">
        <v>54</v>
      </c>
      <c r="I12" s="10">
        <v>135.5</v>
      </c>
      <c r="J12" s="12">
        <v>78.8</v>
      </c>
      <c r="K12" s="13">
        <f t="shared" si="0"/>
        <v>74.38</v>
      </c>
      <c r="L12" s="12">
        <v>2</v>
      </c>
      <c r="M12" s="14"/>
    </row>
  </sheetData>
  <sheetProtection/>
  <mergeCells count="1">
    <mergeCell ref="A1:M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离人</cp:lastModifiedBy>
  <cp:lastPrinted>2020-08-29T06:40:39Z</cp:lastPrinted>
  <dcterms:created xsi:type="dcterms:W3CDTF">2020-08-19T01:54:46Z</dcterms:created>
  <dcterms:modified xsi:type="dcterms:W3CDTF">2020-08-29T12:11:25Z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