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" sheetId="2" r:id="rId1"/>
  </sheets>
  <definedNames>
    <definedName name="_xlnm.Print_Titles" localSheetId="0">总成绩!$1:$2</definedName>
    <definedName name="_xlnm.Print_Area" localSheetId="0">总成绩!$A$1:$J$142</definedName>
    <definedName name="_xlnm._FilterDatabase" localSheetId="0" hidden="1">总成绩!$A$2:$J$2</definedName>
  </definedNames>
  <calcPr calcId="144525"/>
</workbook>
</file>

<file path=xl/sharedStrings.xml><?xml version="1.0" encoding="utf-8"?>
<sst xmlns="http://schemas.openxmlformats.org/spreadsheetml/2006/main" count="616" uniqueCount="332">
  <si>
    <t>2020年海盐县各级机关考试录用公务员总成绩及入围体检人员名单公示</t>
  </si>
  <si>
    <t>序号</t>
  </si>
  <si>
    <t>准考证号</t>
  </si>
  <si>
    <t>姓名</t>
  </si>
  <si>
    <t>职位</t>
  </si>
  <si>
    <t>报考单位</t>
  </si>
  <si>
    <t>笔试成绩</t>
  </si>
  <si>
    <t>面试成绩</t>
  </si>
  <si>
    <t>总成绩</t>
  </si>
  <si>
    <t>名次</t>
  </si>
  <si>
    <t>备注</t>
  </si>
  <si>
    <t>20405175214</t>
  </si>
  <si>
    <t>朱治霖</t>
  </si>
  <si>
    <t>法官助理1</t>
  </si>
  <si>
    <t>海盐县人民法院</t>
  </si>
  <si>
    <t>入围体检</t>
  </si>
  <si>
    <t>20405174809</t>
  </si>
  <si>
    <t>吴吉桥</t>
  </si>
  <si>
    <t>20405171415</t>
  </si>
  <si>
    <t>沈超</t>
  </si>
  <si>
    <t>20405171220</t>
  </si>
  <si>
    <t>屠林妍</t>
  </si>
  <si>
    <t>法官助理2</t>
  </si>
  <si>
    <t>20405171608</t>
  </si>
  <si>
    <t>徐潇钦</t>
  </si>
  <si>
    <t>20405170401</t>
  </si>
  <si>
    <t>沈玲芳</t>
  </si>
  <si>
    <t>20405174410</t>
  </si>
  <si>
    <t>赵思雨</t>
  </si>
  <si>
    <t>法官助理3</t>
  </si>
  <si>
    <t>20405173404</t>
  </si>
  <si>
    <t>吴小莲</t>
  </si>
  <si>
    <t>20405173711</t>
  </si>
  <si>
    <t>马依婷</t>
  </si>
  <si>
    <t>20405171208</t>
  </si>
  <si>
    <t>金胜群</t>
  </si>
  <si>
    <t>法警一级警员</t>
  </si>
  <si>
    <t>20405172601</t>
  </si>
  <si>
    <t>严春坚</t>
  </si>
  <si>
    <t>20405172305</t>
  </si>
  <si>
    <t>柴骆成</t>
  </si>
  <si>
    <t>20405192504</t>
  </si>
  <si>
    <t>王高镇</t>
  </si>
  <si>
    <t>检察官助理（驻监所）</t>
  </si>
  <si>
    <t>海盐县人民检察院</t>
  </si>
  <si>
    <t>20405190117</t>
  </si>
  <si>
    <t>邱顶</t>
  </si>
  <si>
    <t>20405193719</t>
  </si>
  <si>
    <t>李锦</t>
  </si>
  <si>
    <t>20405171509</t>
  </si>
  <si>
    <t>王佳红</t>
  </si>
  <si>
    <t>一级科员</t>
  </si>
  <si>
    <t>海盐县安全生产行政执法队</t>
  </si>
  <si>
    <t>20405172913</t>
  </si>
  <si>
    <t>吴燕</t>
  </si>
  <si>
    <t>20405175112</t>
  </si>
  <si>
    <t>董婷怡</t>
  </si>
  <si>
    <t>20405170913</t>
  </si>
  <si>
    <t>宣晓芸</t>
  </si>
  <si>
    <t>20405175219</t>
  </si>
  <si>
    <t>周金雯</t>
  </si>
  <si>
    <t>20405170415</t>
  </si>
  <si>
    <t>邵子诚</t>
  </si>
  <si>
    <t>海盐县纪委县监委（含派驻机构）</t>
  </si>
  <si>
    <t>20405173803</t>
  </si>
  <si>
    <t>陈宇昊</t>
  </si>
  <si>
    <t>20405175113</t>
  </si>
  <si>
    <t>唐明涛</t>
  </si>
  <si>
    <t>20405174803</t>
  </si>
  <si>
    <t>刘浙</t>
  </si>
  <si>
    <t>中共海盐县委办公室</t>
  </si>
  <si>
    <t>20405172917</t>
  </si>
  <si>
    <t>何喆磊</t>
  </si>
  <si>
    <t>20405172710</t>
  </si>
  <si>
    <t>赵磊</t>
  </si>
  <si>
    <t>20401033715</t>
  </si>
  <si>
    <t>潘文辉</t>
  </si>
  <si>
    <t>一级警员</t>
  </si>
  <si>
    <t>海盐县公安局</t>
  </si>
  <si>
    <t>20401034007</t>
  </si>
  <si>
    <t>陶佳</t>
  </si>
  <si>
    <t>20401031205</t>
  </si>
  <si>
    <t>张天文</t>
  </si>
  <si>
    <t>20401033308</t>
  </si>
  <si>
    <t>万凯杰</t>
  </si>
  <si>
    <t>20401033212</t>
  </si>
  <si>
    <t>李渊昊</t>
  </si>
  <si>
    <t>20401030602</t>
  </si>
  <si>
    <t>陶子健</t>
  </si>
  <si>
    <t>20401033716</t>
  </si>
  <si>
    <t>张显厚</t>
  </si>
  <si>
    <t>四级警长1</t>
  </si>
  <si>
    <t>20401032806</t>
  </si>
  <si>
    <t>安贝贝</t>
  </si>
  <si>
    <t>四级警长2</t>
  </si>
  <si>
    <t>20405172310</t>
  </si>
  <si>
    <t>宋张颖</t>
  </si>
  <si>
    <t>一级科员1</t>
  </si>
  <si>
    <t>海盐县司法局</t>
  </si>
  <si>
    <t>20405174620</t>
  </si>
  <si>
    <t>韩祎玮</t>
  </si>
  <si>
    <t>20405172206</t>
  </si>
  <si>
    <t>潘跃军</t>
  </si>
  <si>
    <t>20405174203</t>
  </si>
  <si>
    <t>莫森江</t>
  </si>
  <si>
    <t>一级科员2</t>
  </si>
  <si>
    <t>20405174720</t>
  </si>
  <si>
    <t>张宇豪</t>
  </si>
  <si>
    <t>20405175505</t>
  </si>
  <si>
    <t>汤韫蕾</t>
  </si>
  <si>
    <t>20405174301</t>
  </si>
  <si>
    <t>陈达</t>
  </si>
  <si>
    <t>海盐县市场监管局</t>
  </si>
  <si>
    <t>20405173008</t>
  </si>
  <si>
    <t>沈天维</t>
  </si>
  <si>
    <t>20405173106</t>
  </si>
  <si>
    <t>蒋金叶</t>
  </si>
  <si>
    <t>20405183805</t>
  </si>
  <si>
    <t>钱燕峰</t>
  </si>
  <si>
    <t>20405181912</t>
  </si>
  <si>
    <t>施丽燕</t>
  </si>
  <si>
    <t>20405184113</t>
  </si>
  <si>
    <t>陈妍雯</t>
  </si>
  <si>
    <t>20405182904</t>
  </si>
  <si>
    <t>许佳燕</t>
  </si>
  <si>
    <t>一级科员3</t>
  </si>
  <si>
    <t>20405181615</t>
  </si>
  <si>
    <t>方云超</t>
  </si>
  <si>
    <t>20405182419</t>
  </si>
  <si>
    <t>王名扬</t>
  </si>
  <si>
    <t>20405185309</t>
  </si>
  <si>
    <t>金应芳</t>
  </si>
  <si>
    <t>一级科员4</t>
  </si>
  <si>
    <t>20405183002</t>
  </si>
  <si>
    <t>夏林成</t>
  </si>
  <si>
    <t>20405181502</t>
  </si>
  <si>
    <t>潘良斌</t>
  </si>
  <si>
    <t>20405172111</t>
  </si>
  <si>
    <t>李倩</t>
  </si>
  <si>
    <t>海盐县医疗保障局</t>
  </si>
  <si>
    <t>20405170715</t>
  </si>
  <si>
    <t>郭一霓</t>
  </si>
  <si>
    <t>20405172107</t>
  </si>
  <si>
    <t>许凯</t>
  </si>
  <si>
    <t>20405173407</t>
  </si>
  <si>
    <t>薛琦</t>
  </si>
  <si>
    <t>海盐县节能行政执法队</t>
  </si>
  <si>
    <t>20405172517</t>
  </si>
  <si>
    <t>邬敏杰</t>
  </si>
  <si>
    <t>20405172115</t>
  </si>
  <si>
    <t>罗嘉康</t>
  </si>
  <si>
    <t>20405190412</t>
  </si>
  <si>
    <t>陈晓萍</t>
  </si>
  <si>
    <t>海盐县民政行政执法队</t>
  </si>
  <si>
    <t>20405193109</t>
  </si>
  <si>
    <t>沈水烨</t>
  </si>
  <si>
    <t>20405193803</t>
  </si>
  <si>
    <t>缪晓洁</t>
  </si>
  <si>
    <t>20405173217</t>
  </si>
  <si>
    <t>任飞扬</t>
  </si>
  <si>
    <t>海盐县农业农村局</t>
  </si>
  <si>
    <t>20405171814</t>
  </si>
  <si>
    <t>钟震晓</t>
  </si>
  <si>
    <t>20405172613</t>
  </si>
  <si>
    <t>王志豪</t>
  </si>
  <si>
    <t>20405174405</t>
  </si>
  <si>
    <t>童晨杰</t>
  </si>
  <si>
    <t>海盐县财政项目预算审核中心</t>
  </si>
  <si>
    <t>20405172501</t>
  </si>
  <si>
    <t>洪亓</t>
  </si>
  <si>
    <t>20405172218</t>
  </si>
  <si>
    <t>王佳林</t>
  </si>
  <si>
    <t>海盐县自然资源和规划局下属自然资源所</t>
  </si>
  <si>
    <t>20405173706</t>
  </si>
  <si>
    <t>蔡剑清</t>
  </si>
  <si>
    <t>20405171320</t>
  </si>
  <si>
    <t>张辉</t>
  </si>
  <si>
    <t>20405182818</t>
  </si>
  <si>
    <t>唐吉炜</t>
  </si>
  <si>
    <t>20405180118</t>
  </si>
  <si>
    <t>郭子微</t>
  </si>
  <si>
    <t>20405185006</t>
  </si>
  <si>
    <t>朱诗婷</t>
  </si>
  <si>
    <t>20405183716</t>
  </si>
  <si>
    <t>徐云晓</t>
  </si>
  <si>
    <t>20405181409</t>
  </si>
  <si>
    <t>仇文博</t>
  </si>
  <si>
    <t>20405183706</t>
  </si>
  <si>
    <t>金涛</t>
  </si>
  <si>
    <t>20405184908</t>
  </si>
  <si>
    <t>徐秋月</t>
  </si>
  <si>
    <t>20405182011</t>
  </si>
  <si>
    <t>曹健</t>
  </si>
  <si>
    <t>20405184219</t>
  </si>
  <si>
    <t>郎宇</t>
  </si>
  <si>
    <t>20405174403</t>
  </si>
  <si>
    <t>李中利</t>
  </si>
  <si>
    <t>海盐县劳动人事争议仲裁院</t>
  </si>
  <si>
    <t>20405173917</t>
  </si>
  <si>
    <t>戴意理</t>
  </si>
  <si>
    <t>20405175407</t>
  </si>
  <si>
    <t>金玲玲</t>
  </si>
  <si>
    <t>20405183916</t>
  </si>
  <si>
    <t>胡加勤</t>
  </si>
  <si>
    <t>海盐县综合行政执法队</t>
  </si>
  <si>
    <t>20405182905</t>
  </si>
  <si>
    <t>俞文佳</t>
  </si>
  <si>
    <t>20405180706</t>
  </si>
  <si>
    <t>孙海东</t>
  </si>
  <si>
    <t>20405185218</t>
  </si>
  <si>
    <t>唐丰燕</t>
  </si>
  <si>
    <t>20405184419</t>
  </si>
  <si>
    <t>戚柳琴</t>
  </si>
  <si>
    <t>20405185203</t>
  </si>
  <si>
    <t>顾龙燕</t>
  </si>
  <si>
    <t>20405182116</t>
  </si>
  <si>
    <t>万腾杰</t>
  </si>
  <si>
    <t>20405185512</t>
  </si>
  <si>
    <t>欧春蓉</t>
  </si>
  <si>
    <t>20405185518</t>
  </si>
  <si>
    <t>王志宏</t>
  </si>
  <si>
    <t>20405182906</t>
  </si>
  <si>
    <t>纪尧磊</t>
  </si>
  <si>
    <t>20405182120</t>
  </si>
  <si>
    <t>莫越峰</t>
  </si>
  <si>
    <t>20405183415</t>
  </si>
  <si>
    <t>黄超</t>
  </si>
  <si>
    <t>20405183811</t>
  </si>
  <si>
    <t>李言</t>
  </si>
  <si>
    <t>20405180315</t>
  </si>
  <si>
    <t>姚婕妍</t>
  </si>
  <si>
    <t>一级科员5</t>
  </si>
  <si>
    <t>20405182711</t>
  </si>
  <si>
    <t>范振伟</t>
  </si>
  <si>
    <t>20405180907</t>
  </si>
  <si>
    <t>宣宇苇</t>
  </si>
  <si>
    <t>20405180909</t>
  </si>
  <si>
    <t>陆惠超</t>
  </si>
  <si>
    <t>一级科员6</t>
  </si>
  <si>
    <t>20405184318</t>
  </si>
  <si>
    <t>林文海</t>
  </si>
  <si>
    <t>20405182216</t>
  </si>
  <si>
    <t>吴辉</t>
  </si>
  <si>
    <t>20405184101</t>
  </si>
  <si>
    <t>钟琳杰</t>
  </si>
  <si>
    <t>一级科员7</t>
  </si>
  <si>
    <t>20405180716</t>
  </si>
  <si>
    <t>谢梦婷</t>
  </si>
  <si>
    <t>20405181203</t>
  </si>
  <si>
    <t>邹胜锦</t>
  </si>
  <si>
    <t>20405185620</t>
  </si>
  <si>
    <t>朱琳</t>
  </si>
  <si>
    <t>一级科员8</t>
  </si>
  <si>
    <t>20405181019</t>
  </si>
  <si>
    <t>郭雨佳</t>
  </si>
  <si>
    <t>20405183709</t>
  </si>
  <si>
    <t>金虹</t>
  </si>
  <si>
    <t>20405181619</t>
  </si>
  <si>
    <t>夏佳琴</t>
  </si>
  <si>
    <t>20405182512</t>
  </si>
  <si>
    <t>杨杰</t>
  </si>
  <si>
    <t>一级科员9</t>
  </si>
  <si>
    <t>20405180304</t>
  </si>
  <si>
    <t>陈超</t>
  </si>
  <si>
    <t>20405183120</t>
  </si>
  <si>
    <t>赵亦</t>
  </si>
  <si>
    <t>20405191616</t>
  </si>
  <si>
    <t>范丽婷</t>
  </si>
  <si>
    <t>一级科员10</t>
  </si>
  <si>
    <t>20405185502</t>
  </si>
  <si>
    <t>徐琴菲</t>
  </si>
  <si>
    <t>20405190403</t>
  </si>
  <si>
    <t>余钰潞</t>
  </si>
  <si>
    <t>20405170601</t>
  </si>
  <si>
    <t>范洁</t>
  </si>
  <si>
    <t>海盐县住房和城乡建设局</t>
  </si>
  <si>
    <t>20405173307</t>
  </si>
  <si>
    <t>王骥甜</t>
  </si>
  <si>
    <t>20405175514</t>
  </si>
  <si>
    <t>高燕</t>
  </si>
  <si>
    <t>20405173909</t>
  </si>
  <si>
    <t>田馨</t>
  </si>
  <si>
    <t>20405181416</t>
  </si>
  <si>
    <t>施允</t>
  </si>
  <si>
    <t>20405182101</t>
  </si>
  <si>
    <t>朱淑丽</t>
  </si>
  <si>
    <t>20405170112</t>
  </si>
  <si>
    <t>盛志远</t>
  </si>
  <si>
    <t>海盐县乡镇机关</t>
  </si>
  <si>
    <t>20405171505</t>
  </si>
  <si>
    <t>汤亮</t>
  </si>
  <si>
    <t>20405170907</t>
  </si>
  <si>
    <t>单卓男</t>
  </si>
  <si>
    <t>20405191020</t>
  </si>
  <si>
    <t>顾昳萍</t>
  </si>
  <si>
    <t>20405190210</t>
  </si>
  <si>
    <t>包妙霞</t>
  </si>
  <si>
    <t>20405191614</t>
  </si>
  <si>
    <t>薛雨</t>
  </si>
  <si>
    <t>20405192501</t>
  </si>
  <si>
    <t>钱力琦</t>
  </si>
  <si>
    <t>20405193103</t>
  </si>
  <si>
    <t>沈云希</t>
  </si>
  <si>
    <t>20405192718</t>
  </si>
  <si>
    <t>蔡育轩</t>
  </si>
  <si>
    <t>面试缺考</t>
  </si>
  <si>
    <t>20405191114</t>
  </si>
  <si>
    <t>王亚莉</t>
  </si>
  <si>
    <t>20405192604</t>
  </si>
  <si>
    <t>姚泽超</t>
  </si>
  <si>
    <t>20405190711</t>
  </si>
  <si>
    <t>王凯</t>
  </si>
  <si>
    <t>20405193105</t>
  </si>
  <si>
    <t>万丹婷</t>
  </si>
  <si>
    <t>优秀村干部“职位1”</t>
  </si>
  <si>
    <t>20405192614</t>
  </si>
  <si>
    <t>韩晓唯</t>
  </si>
  <si>
    <t>20405193017</t>
  </si>
  <si>
    <t>张力</t>
  </si>
  <si>
    <t>30405194404</t>
  </si>
  <si>
    <t>王柳平</t>
  </si>
  <si>
    <t>优秀村干部“职位2”</t>
  </si>
  <si>
    <t>30405194319</t>
  </si>
  <si>
    <t>叶水平</t>
  </si>
  <si>
    <t>30405194313</t>
  </si>
  <si>
    <t>陈志韦</t>
  </si>
  <si>
    <t>20405193604</t>
  </si>
  <si>
    <t>朱家耀</t>
  </si>
  <si>
    <t>专职人武干部</t>
  </si>
  <si>
    <t>20405192606</t>
  </si>
  <si>
    <t>陆潇圆</t>
  </si>
  <si>
    <r>
      <t xml:space="preserve">    请入围体检人员于8月31日早上6:40到</t>
    </r>
    <r>
      <rPr>
        <b/>
        <sz val="11"/>
        <color theme="1"/>
        <rFont val="楷体"/>
        <charset val="134"/>
      </rPr>
      <t>海盐县人民政府正门西侧</t>
    </r>
    <r>
      <rPr>
        <sz val="11"/>
        <color theme="1"/>
        <rFont val="楷体"/>
        <charset val="134"/>
      </rPr>
      <t>（海盐县武原街道枣园中路118号）集中。参加体检的考生携带</t>
    </r>
    <r>
      <rPr>
        <b/>
        <sz val="11"/>
        <color theme="1"/>
        <rFont val="楷体"/>
        <charset val="134"/>
      </rPr>
      <t>本人身份证</t>
    </r>
    <r>
      <rPr>
        <sz val="11"/>
        <color theme="1"/>
        <rFont val="楷体"/>
        <charset val="134"/>
      </rPr>
      <t>和</t>
    </r>
    <r>
      <rPr>
        <b/>
        <sz val="11"/>
        <color theme="1"/>
        <rFont val="楷体"/>
        <charset val="134"/>
      </rPr>
      <t>近期1寸彩照两张</t>
    </r>
    <r>
      <rPr>
        <sz val="11"/>
        <color theme="1"/>
        <rFont val="楷体"/>
        <charset val="134"/>
      </rPr>
      <t>到指定地点集中，逾期不到和违反规定者，视作放弃体检。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</si>
</sst>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0"/>
      <name val="宋体"/>
      <charset val="134"/>
    </font>
    <font>
      <sz val="11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1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18" fillId="27" borderId="7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2"/>
  <sheetViews>
    <sheetView tabSelected="1" workbookViewId="0">
      <selection activeCell="A1" sqref="A1:J1"/>
    </sheetView>
  </sheetViews>
  <sheetFormatPr defaultColWidth="9" defaultRowHeight="13.5"/>
  <cols>
    <col min="1" max="1" width="4.875" style="3" customWidth="1"/>
    <col min="2" max="2" width="11.6666666666667" style="4" customWidth="1"/>
    <col min="3" max="3" width="7.5" style="4" customWidth="1"/>
    <col min="4" max="4" width="10.5166666666667" style="5" customWidth="1"/>
    <col min="5" max="5" width="25.625" style="6" customWidth="1"/>
    <col min="6" max="6" width="8.64166666666667" style="4" customWidth="1"/>
    <col min="7" max="7" width="9.06666666666667" style="4" customWidth="1"/>
    <col min="8" max="8" width="9.06666666666667" style="7" customWidth="1"/>
    <col min="9" max="9" width="4.99166666666667" style="4" customWidth="1"/>
    <col min="10" max="10" width="8.95" style="4" customWidth="1"/>
  </cols>
  <sheetData>
    <row r="1" s="1" customFormat="1" ht="42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2" customFormat="1" ht="29" customHeight="1" spans="1:1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</row>
    <row r="3" s="2" customFormat="1" ht="27" customHeight="1" spans="1:10">
      <c r="A3" s="12">
        <v>1</v>
      </c>
      <c r="B3" s="20" t="s">
        <v>11</v>
      </c>
      <c r="C3" s="20" t="s">
        <v>12</v>
      </c>
      <c r="D3" s="21" t="s">
        <v>13</v>
      </c>
      <c r="E3" s="22" t="s">
        <v>14</v>
      </c>
      <c r="F3" s="13">
        <v>139.5</v>
      </c>
      <c r="G3" s="13">
        <v>86.4</v>
      </c>
      <c r="H3" s="16">
        <f>F3/2*0.4+G3*0.6</f>
        <v>79.74</v>
      </c>
      <c r="I3" s="13">
        <v>1</v>
      </c>
      <c r="J3" s="13" t="s">
        <v>15</v>
      </c>
    </row>
    <row r="4" s="2" customFormat="1" ht="27" customHeight="1" spans="1:10">
      <c r="A4" s="12">
        <v>2</v>
      </c>
      <c r="B4" s="20" t="s">
        <v>16</v>
      </c>
      <c r="C4" s="20" t="s">
        <v>17</v>
      </c>
      <c r="D4" s="21" t="s">
        <v>13</v>
      </c>
      <c r="E4" s="22" t="s">
        <v>14</v>
      </c>
      <c r="F4" s="13">
        <v>133</v>
      </c>
      <c r="G4" s="13">
        <v>85.4</v>
      </c>
      <c r="H4" s="16">
        <f t="shared" ref="H4:H35" si="0">F4/2*0.4+G4*0.6</f>
        <v>77.84</v>
      </c>
      <c r="I4" s="13">
        <v>2</v>
      </c>
      <c r="J4" s="13"/>
    </row>
    <row r="5" s="2" customFormat="1" ht="27" customHeight="1" spans="1:10">
      <c r="A5" s="12">
        <v>3</v>
      </c>
      <c r="B5" s="20" t="s">
        <v>18</v>
      </c>
      <c r="C5" s="20" t="s">
        <v>19</v>
      </c>
      <c r="D5" s="21" t="s">
        <v>13</v>
      </c>
      <c r="E5" s="22" t="s">
        <v>14</v>
      </c>
      <c r="F5" s="13">
        <v>129.5</v>
      </c>
      <c r="G5" s="13">
        <v>83.62</v>
      </c>
      <c r="H5" s="16">
        <f t="shared" si="0"/>
        <v>76.072</v>
      </c>
      <c r="I5" s="13">
        <v>3</v>
      </c>
      <c r="J5" s="13"/>
    </row>
    <row r="6" s="2" customFormat="1" ht="27" customHeight="1" spans="1:10">
      <c r="A6" s="12">
        <v>4</v>
      </c>
      <c r="B6" s="20" t="s">
        <v>20</v>
      </c>
      <c r="C6" s="20" t="s">
        <v>21</v>
      </c>
      <c r="D6" s="21" t="s">
        <v>22</v>
      </c>
      <c r="E6" s="22" t="s">
        <v>14</v>
      </c>
      <c r="F6" s="13">
        <v>147.5</v>
      </c>
      <c r="G6" s="13">
        <v>82.2</v>
      </c>
      <c r="H6" s="16">
        <f t="shared" si="0"/>
        <v>78.82</v>
      </c>
      <c r="I6" s="13">
        <v>1</v>
      </c>
      <c r="J6" s="13" t="s">
        <v>15</v>
      </c>
    </row>
    <row r="7" s="2" customFormat="1" ht="27" customHeight="1" spans="1:10">
      <c r="A7" s="12">
        <v>5</v>
      </c>
      <c r="B7" s="20" t="s">
        <v>23</v>
      </c>
      <c r="C7" s="20" t="s">
        <v>24</v>
      </c>
      <c r="D7" s="21" t="s">
        <v>22</v>
      </c>
      <c r="E7" s="22" t="s">
        <v>14</v>
      </c>
      <c r="F7" s="13">
        <v>144</v>
      </c>
      <c r="G7" s="13">
        <v>73.52</v>
      </c>
      <c r="H7" s="16">
        <f t="shared" si="0"/>
        <v>72.912</v>
      </c>
      <c r="I7" s="13">
        <v>3</v>
      </c>
      <c r="J7" s="13"/>
    </row>
    <row r="8" s="2" customFormat="1" ht="27" customHeight="1" spans="1:10">
      <c r="A8" s="12">
        <v>6</v>
      </c>
      <c r="B8" s="20" t="s">
        <v>25</v>
      </c>
      <c r="C8" s="20" t="s">
        <v>26</v>
      </c>
      <c r="D8" s="21" t="s">
        <v>22</v>
      </c>
      <c r="E8" s="22" t="s">
        <v>14</v>
      </c>
      <c r="F8" s="13">
        <v>138</v>
      </c>
      <c r="G8" s="13">
        <v>85</v>
      </c>
      <c r="H8" s="16">
        <f t="shared" si="0"/>
        <v>78.6</v>
      </c>
      <c r="I8" s="13">
        <v>2</v>
      </c>
      <c r="J8" s="13"/>
    </row>
    <row r="9" s="2" customFormat="1" ht="27" customHeight="1" spans="1:10">
      <c r="A9" s="12">
        <v>7</v>
      </c>
      <c r="B9" s="20" t="s">
        <v>27</v>
      </c>
      <c r="C9" s="20" t="s">
        <v>28</v>
      </c>
      <c r="D9" s="21" t="s">
        <v>29</v>
      </c>
      <c r="E9" s="22" t="s">
        <v>14</v>
      </c>
      <c r="F9" s="13">
        <v>142</v>
      </c>
      <c r="G9" s="13">
        <v>82.36</v>
      </c>
      <c r="H9" s="16">
        <f t="shared" si="0"/>
        <v>77.816</v>
      </c>
      <c r="I9" s="13">
        <v>1</v>
      </c>
      <c r="J9" s="13" t="s">
        <v>15</v>
      </c>
    </row>
    <row r="10" s="2" customFormat="1" ht="27" customHeight="1" spans="1:10">
      <c r="A10" s="12">
        <v>8</v>
      </c>
      <c r="B10" s="20" t="s">
        <v>30</v>
      </c>
      <c r="C10" s="20" t="s">
        <v>31</v>
      </c>
      <c r="D10" s="21" t="s">
        <v>29</v>
      </c>
      <c r="E10" s="22" t="s">
        <v>14</v>
      </c>
      <c r="F10" s="13">
        <v>140.5</v>
      </c>
      <c r="G10" s="13">
        <v>78.64</v>
      </c>
      <c r="H10" s="16">
        <f t="shared" si="0"/>
        <v>75.284</v>
      </c>
      <c r="I10" s="13">
        <v>3</v>
      </c>
      <c r="J10" s="13"/>
    </row>
    <row r="11" s="2" customFormat="1" ht="27" customHeight="1" spans="1:10">
      <c r="A11" s="12">
        <v>9</v>
      </c>
      <c r="B11" s="20" t="s">
        <v>32</v>
      </c>
      <c r="C11" s="20" t="s">
        <v>33</v>
      </c>
      <c r="D11" s="21" t="s">
        <v>29</v>
      </c>
      <c r="E11" s="22" t="s">
        <v>14</v>
      </c>
      <c r="F11" s="13">
        <v>139</v>
      </c>
      <c r="G11" s="13">
        <v>83.08</v>
      </c>
      <c r="H11" s="16">
        <f t="shared" si="0"/>
        <v>77.648</v>
      </c>
      <c r="I11" s="13">
        <v>2</v>
      </c>
      <c r="J11" s="13"/>
    </row>
    <row r="12" s="2" customFormat="1" ht="27" customHeight="1" spans="1:10">
      <c r="A12" s="12">
        <v>10</v>
      </c>
      <c r="B12" s="20" t="s">
        <v>34</v>
      </c>
      <c r="C12" s="20" t="s">
        <v>35</v>
      </c>
      <c r="D12" s="21" t="s">
        <v>36</v>
      </c>
      <c r="E12" s="22" t="s">
        <v>14</v>
      </c>
      <c r="F12" s="13">
        <v>133.5</v>
      </c>
      <c r="G12" s="13">
        <v>75.9</v>
      </c>
      <c r="H12" s="16">
        <f t="shared" si="0"/>
        <v>72.24</v>
      </c>
      <c r="I12" s="13">
        <v>2</v>
      </c>
      <c r="J12" s="13"/>
    </row>
    <row r="13" s="2" customFormat="1" ht="27" customHeight="1" spans="1:10">
      <c r="A13" s="12">
        <v>11</v>
      </c>
      <c r="B13" s="20" t="s">
        <v>37</v>
      </c>
      <c r="C13" s="20" t="s">
        <v>38</v>
      </c>
      <c r="D13" s="21" t="s">
        <v>36</v>
      </c>
      <c r="E13" s="22" t="s">
        <v>14</v>
      </c>
      <c r="F13" s="13">
        <v>133</v>
      </c>
      <c r="G13" s="13">
        <v>73.34</v>
      </c>
      <c r="H13" s="16">
        <f t="shared" si="0"/>
        <v>70.604</v>
      </c>
      <c r="I13" s="13">
        <v>3</v>
      </c>
      <c r="J13" s="13"/>
    </row>
    <row r="14" s="2" customFormat="1" ht="27" customHeight="1" spans="1:10">
      <c r="A14" s="12">
        <v>12</v>
      </c>
      <c r="B14" s="20" t="s">
        <v>39</v>
      </c>
      <c r="C14" s="20" t="s">
        <v>40</v>
      </c>
      <c r="D14" s="21" t="s">
        <v>36</v>
      </c>
      <c r="E14" s="22" t="s">
        <v>14</v>
      </c>
      <c r="F14" s="13">
        <v>129</v>
      </c>
      <c r="G14" s="13">
        <v>79.16</v>
      </c>
      <c r="H14" s="16">
        <f t="shared" si="0"/>
        <v>73.296</v>
      </c>
      <c r="I14" s="13">
        <v>1</v>
      </c>
      <c r="J14" s="13" t="s">
        <v>15</v>
      </c>
    </row>
    <row r="15" s="2" customFormat="1" ht="27" customHeight="1" spans="1:10">
      <c r="A15" s="12">
        <v>13</v>
      </c>
      <c r="B15" s="20" t="s">
        <v>41</v>
      </c>
      <c r="C15" s="20" t="s">
        <v>42</v>
      </c>
      <c r="D15" s="21" t="s">
        <v>43</v>
      </c>
      <c r="E15" s="22" t="s">
        <v>44</v>
      </c>
      <c r="F15" s="13">
        <v>154</v>
      </c>
      <c r="G15" s="13">
        <v>77.92</v>
      </c>
      <c r="H15" s="16">
        <f t="shared" si="0"/>
        <v>77.552</v>
      </c>
      <c r="I15" s="13">
        <v>1</v>
      </c>
      <c r="J15" s="13" t="s">
        <v>15</v>
      </c>
    </row>
    <row r="16" s="2" customFormat="1" ht="27" customHeight="1" spans="1:10">
      <c r="A16" s="12">
        <v>14</v>
      </c>
      <c r="B16" s="20" t="s">
        <v>45</v>
      </c>
      <c r="C16" s="20" t="s">
        <v>46</v>
      </c>
      <c r="D16" s="21" t="s">
        <v>43</v>
      </c>
      <c r="E16" s="22" t="s">
        <v>44</v>
      </c>
      <c r="F16" s="13">
        <v>136.5</v>
      </c>
      <c r="G16" s="13">
        <v>82.6</v>
      </c>
      <c r="H16" s="16">
        <f t="shared" si="0"/>
        <v>76.86</v>
      </c>
      <c r="I16" s="13">
        <v>2</v>
      </c>
      <c r="J16" s="13"/>
    </row>
    <row r="17" s="2" customFormat="1" ht="27" customHeight="1" spans="1:10">
      <c r="A17" s="12">
        <v>15</v>
      </c>
      <c r="B17" s="20" t="s">
        <v>47</v>
      </c>
      <c r="C17" s="20" t="s">
        <v>48</v>
      </c>
      <c r="D17" s="21" t="s">
        <v>43</v>
      </c>
      <c r="E17" s="22" t="s">
        <v>44</v>
      </c>
      <c r="F17" s="13">
        <v>127.5</v>
      </c>
      <c r="G17" s="13">
        <v>75.94</v>
      </c>
      <c r="H17" s="16">
        <f t="shared" si="0"/>
        <v>71.064</v>
      </c>
      <c r="I17" s="13">
        <v>3</v>
      </c>
      <c r="J17" s="13"/>
    </row>
    <row r="18" s="2" customFormat="1" ht="27" customHeight="1" spans="1:10">
      <c r="A18" s="12">
        <v>16</v>
      </c>
      <c r="B18" s="20" t="s">
        <v>49</v>
      </c>
      <c r="C18" s="20" t="s">
        <v>50</v>
      </c>
      <c r="D18" s="21" t="s">
        <v>51</v>
      </c>
      <c r="E18" s="22" t="s">
        <v>52</v>
      </c>
      <c r="F18" s="13">
        <v>152</v>
      </c>
      <c r="G18" s="13">
        <v>80.82</v>
      </c>
      <c r="H18" s="16">
        <f t="shared" si="0"/>
        <v>78.892</v>
      </c>
      <c r="I18" s="13">
        <v>3</v>
      </c>
      <c r="J18" s="13"/>
    </row>
    <row r="19" s="2" customFormat="1" ht="27" customHeight="1" spans="1:10">
      <c r="A19" s="12">
        <v>17</v>
      </c>
      <c r="B19" s="20" t="s">
        <v>53</v>
      </c>
      <c r="C19" s="20" t="s">
        <v>54</v>
      </c>
      <c r="D19" s="21" t="s">
        <v>51</v>
      </c>
      <c r="E19" s="22" t="s">
        <v>52</v>
      </c>
      <c r="F19" s="13">
        <v>150.5</v>
      </c>
      <c r="G19" s="13">
        <v>77.56</v>
      </c>
      <c r="H19" s="16">
        <f t="shared" si="0"/>
        <v>76.636</v>
      </c>
      <c r="I19" s="13">
        <v>5</v>
      </c>
      <c r="J19" s="13"/>
    </row>
    <row r="20" s="2" customFormat="1" ht="27" customHeight="1" spans="1:10">
      <c r="A20" s="12">
        <v>18</v>
      </c>
      <c r="B20" s="20" t="s">
        <v>55</v>
      </c>
      <c r="C20" s="20" t="s">
        <v>56</v>
      </c>
      <c r="D20" s="21" t="s">
        <v>51</v>
      </c>
      <c r="E20" s="22" t="s">
        <v>52</v>
      </c>
      <c r="F20" s="13">
        <v>149.5</v>
      </c>
      <c r="G20" s="13">
        <v>84.6</v>
      </c>
      <c r="H20" s="16">
        <f t="shared" si="0"/>
        <v>80.66</v>
      </c>
      <c r="I20" s="13">
        <v>2</v>
      </c>
      <c r="J20" s="13"/>
    </row>
    <row r="21" s="2" customFormat="1" ht="27" customHeight="1" spans="1:10">
      <c r="A21" s="12">
        <v>19</v>
      </c>
      <c r="B21" s="20" t="s">
        <v>57</v>
      </c>
      <c r="C21" s="20" t="s">
        <v>58</v>
      </c>
      <c r="D21" s="21" t="s">
        <v>51</v>
      </c>
      <c r="E21" s="22" t="s">
        <v>52</v>
      </c>
      <c r="F21" s="13">
        <v>149.5</v>
      </c>
      <c r="G21" s="13">
        <v>78.5</v>
      </c>
      <c r="H21" s="16">
        <f t="shared" si="0"/>
        <v>77</v>
      </c>
      <c r="I21" s="13">
        <v>4</v>
      </c>
      <c r="J21" s="13"/>
    </row>
    <row r="22" s="2" customFormat="1" ht="27" customHeight="1" spans="1:10">
      <c r="A22" s="12">
        <v>20</v>
      </c>
      <c r="B22" s="20" t="s">
        <v>59</v>
      </c>
      <c r="C22" s="20" t="s">
        <v>60</v>
      </c>
      <c r="D22" s="21" t="s">
        <v>51</v>
      </c>
      <c r="E22" s="22" t="s">
        <v>52</v>
      </c>
      <c r="F22" s="13">
        <v>149.5</v>
      </c>
      <c r="G22" s="13">
        <v>87</v>
      </c>
      <c r="H22" s="16">
        <f t="shared" si="0"/>
        <v>82.1</v>
      </c>
      <c r="I22" s="13">
        <v>1</v>
      </c>
      <c r="J22" s="13" t="s">
        <v>15</v>
      </c>
    </row>
    <row r="23" s="2" customFormat="1" ht="27" customHeight="1" spans="1:10">
      <c r="A23" s="12">
        <v>21</v>
      </c>
      <c r="B23" s="20" t="s">
        <v>61</v>
      </c>
      <c r="C23" s="20" t="s">
        <v>62</v>
      </c>
      <c r="D23" s="21" t="s">
        <v>51</v>
      </c>
      <c r="E23" s="22" t="s">
        <v>63</v>
      </c>
      <c r="F23" s="13">
        <v>139.5</v>
      </c>
      <c r="G23" s="13">
        <v>90</v>
      </c>
      <c r="H23" s="16">
        <f t="shared" si="0"/>
        <v>81.9</v>
      </c>
      <c r="I23" s="13">
        <v>1</v>
      </c>
      <c r="J23" s="13" t="s">
        <v>15</v>
      </c>
    </row>
    <row r="24" s="2" customFormat="1" ht="27" customHeight="1" spans="1:10">
      <c r="A24" s="12">
        <v>22</v>
      </c>
      <c r="B24" s="20" t="s">
        <v>64</v>
      </c>
      <c r="C24" s="20" t="s">
        <v>65</v>
      </c>
      <c r="D24" s="21" t="s">
        <v>51</v>
      </c>
      <c r="E24" s="22" t="s">
        <v>63</v>
      </c>
      <c r="F24" s="13">
        <v>137.5</v>
      </c>
      <c r="G24" s="13">
        <v>82.3</v>
      </c>
      <c r="H24" s="16">
        <f t="shared" si="0"/>
        <v>76.88</v>
      </c>
      <c r="I24" s="13">
        <v>3</v>
      </c>
      <c r="J24" s="13"/>
    </row>
    <row r="25" s="2" customFormat="1" ht="27" customHeight="1" spans="1:10">
      <c r="A25" s="12">
        <v>23</v>
      </c>
      <c r="B25" s="20" t="s">
        <v>66</v>
      </c>
      <c r="C25" s="20" t="s">
        <v>67</v>
      </c>
      <c r="D25" s="21" t="s">
        <v>51</v>
      </c>
      <c r="E25" s="22" t="s">
        <v>63</v>
      </c>
      <c r="F25" s="13">
        <v>137.5</v>
      </c>
      <c r="G25" s="13">
        <v>87.2</v>
      </c>
      <c r="H25" s="16">
        <f t="shared" si="0"/>
        <v>79.82</v>
      </c>
      <c r="I25" s="13">
        <v>2</v>
      </c>
      <c r="J25" s="13"/>
    </row>
    <row r="26" s="2" customFormat="1" ht="27" customHeight="1" spans="1:10">
      <c r="A26" s="12">
        <v>24</v>
      </c>
      <c r="B26" s="20" t="s">
        <v>68</v>
      </c>
      <c r="C26" s="20" t="s">
        <v>69</v>
      </c>
      <c r="D26" s="21" t="s">
        <v>51</v>
      </c>
      <c r="E26" s="22" t="s">
        <v>70</v>
      </c>
      <c r="F26" s="13">
        <v>142.5</v>
      </c>
      <c r="G26" s="13">
        <v>82.6</v>
      </c>
      <c r="H26" s="16">
        <f t="shared" si="0"/>
        <v>78.06</v>
      </c>
      <c r="I26" s="13">
        <v>1</v>
      </c>
      <c r="J26" s="13" t="s">
        <v>15</v>
      </c>
    </row>
    <row r="27" s="2" customFormat="1" ht="27" customHeight="1" spans="1:10">
      <c r="A27" s="12">
        <v>25</v>
      </c>
      <c r="B27" s="20" t="s">
        <v>71</v>
      </c>
      <c r="C27" s="20" t="s">
        <v>72</v>
      </c>
      <c r="D27" s="21" t="s">
        <v>51</v>
      </c>
      <c r="E27" s="22" t="s">
        <v>70</v>
      </c>
      <c r="F27" s="13">
        <v>142</v>
      </c>
      <c r="G27" s="13">
        <v>82</v>
      </c>
      <c r="H27" s="16">
        <f t="shared" si="0"/>
        <v>77.6</v>
      </c>
      <c r="I27" s="13">
        <v>2</v>
      </c>
      <c r="J27" s="13"/>
    </row>
    <row r="28" s="2" customFormat="1" ht="27" customHeight="1" spans="1:10">
      <c r="A28" s="12">
        <v>26</v>
      </c>
      <c r="B28" s="20" t="s">
        <v>73</v>
      </c>
      <c r="C28" s="20" t="s">
        <v>74</v>
      </c>
      <c r="D28" s="21" t="s">
        <v>51</v>
      </c>
      <c r="E28" s="22" t="s">
        <v>70</v>
      </c>
      <c r="F28" s="13">
        <v>141.5</v>
      </c>
      <c r="G28" s="13">
        <v>79.8</v>
      </c>
      <c r="H28" s="16">
        <f t="shared" si="0"/>
        <v>76.18</v>
      </c>
      <c r="I28" s="13">
        <v>3</v>
      </c>
      <c r="J28" s="13"/>
    </row>
    <row r="29" s="2" customFormat="1" ht="27" customHeight="1" spans="1:10">
      <c r="A29" s="12">
        <v>27</v>
      </c>
      <c r="B29" s="20" t="s">
        <v>75</v>
      </c>
      <c r="C29" s="20" t="s">
        <v>76</v>
      </c>
      <c r="D29" s="21" t="s">
        <v>77</v>
      </c>
      <c r="E29" s="22" t="s">
        <v>78</v>
      </c>
      <c r="F29" s="13">
        <v>74.25</v>
      </c>
      <c r="G29" s="13">
        <v>79.4</v>
      </c>
      <c r="H29" s="16">
        <f>F29*0.4+G29*0.6</f>
        <v>77.34</v>
      </c>
      <c r="I29" s="13">
        <v>4</v>
      </c>
      <c r="J29" s="13"/>
    </row>
    <row r="30" s="2" customFormat="1" ht="27" customHeight="1" spans="1:10">
      <c r="A30" s="12">
        <v>28</v>
      </c>
      <c r="B30" s="20" t="s">
        <v>79</v>
      </c>
      <c r="C30" s="20" t="s">
        <v>80</v>
      </c>
      <c r="D30" s="21" t="s">
        <v>77</v>
      </c>
      <c r="E30" s="22" t="s">
        <v>78</v>
      </c>
      <c r="F30" s="13">
        <v>72.95</v>
      </c>
      <c r="G30" s="13">
        <v>90</v>
      </c>
      <c r="H30" s="16">
        <f t="shared" ref="H30:H36" si="1">F30*0.4+G30*0.6</f>
        <v>83.18</v>
      </c>
      <c r="I30" s="13">
        <v>1</v>
      </c>
      <c r="J30" s="13" t="s">
        <v>15</v>
      </c>
    </row>
    <row r="31" s="2" customFormat="1" ht="27" customHeight="1" spans="1:10">
      <c r="A31" s="12">
        <v>29</v>
      </c>
      <c r="B31" s="20" t="s">
        <v>81</v>
      </c>
      <c r="C31" s="20" t="s">
        <v>82</v>
      </c>
      <c r="D31" s="21" t="s">
        <v>77</v>
      </c>
      <c r="E31" s="22" t="s">
        <v>78</v>
      </c>
      <c r="F31" s="13">
        <v>68.35</v>
      </c>
      <c r="G31" s="13">
        <v>83.2</v>
      </c>
      <c r="H31" s="16">
        <f t="shared" si="1"/>
        <v>77.26</v>
      </c>
      <c r="I31" s="13">
        <v>5</v>
      </c>
      <c r="J31" s="13"/>
    </row>
    <row r="32" s="2" customFormat="1" ht="27" customHeight="1" spans="1:10">
      <c r="A32" s="12">
        <v>30</v>
      </c>
      <c r="B32" s="20" t="s">
        <v>83</v>
      </c>
      <c r="C32" s="20" t="s">
        <v>84</v>
      </c>
      <c r="D32" s="21" t="s">
        <v>77</v>
      </c>
      <c r="E32" s="22" t="s">
        <v>78</v>
      </c>
      <c r="F32" s="13">
        <v>68.05</v>
      </c>
      <c r="G32" s="13">
        <v>88</v>
      </c>
      <c r="H32" s="16">
        <f t="shared" si="1"/>
        <v>80.02</v>
      </c>
      <c r="I32" s="13">
        <v>2</v>
      </c>
      <c r="J32" s="13" t="s">
        <v>15</v>
      </c>
    </row>
    <row r="33" s="2" customFormat="1" ht="27" customHeight="1" spans="1:10">
      <c r="A33" s="12">
        <v>31</v>
      </c>
      <c r="B33" s="20" t="s">
        <v>85</v>
      </c>
      <c r="C33" s="20" t="s">
        <v>86</v>
      </c>
      <c r="D33" s="21" t="s">
        <v>77</v>
      </c>
      <c r="E33" s="22" t="s">
        <v>78</v>
      </c>
      <c r="F33" s="13">
        <v>66.5</v>
      </c>
      <c r="G33" s="13">
        <v>88.6</v>
      </c>
      <c r="H33" s="16">
        <f t="shared" si="1"/>
        <v>79.76</v>
      </c>
      <c r="I33" s="13">
        <v>3</v>
      </c>
      <c r="J33" s="13"/>
    </row>
    <row r="34" s="2" customFormat="1" ht="27" customHeight="1" spans="1:10">
      <c r="A34" s="12">
        <v>32</v>
      </c>
      <c r="B34" s="20" t="s">
        <v>87</v>
      </c>
      <c r="C34" s="20" t="s">
        <v>88</v>
      </c>
      <c r="D34" s="21" t="s">
        <v>77</v>
      </c>
      <c r="E34" s="22" t="s">
        <v>78</v>
      </c>
      <c r="F34" s="13">
        <v>66.4</v>
      </c>
      <c r="G34" s="13">
        <v>80.7</v>
      </c>
      <c r="H34" s="16">
        <f t="shared" si="1"/>
        <v>74.98</v>
      </c>
      <c r="I34" s="13">
        <v>6</v>
      </c>
      <c r="J34" s="13"/>
    </row>
    <row r="35" s="2" customFormat="1" ht="27" customHeight="1" spans="1:10">
      <c r="A35" s="12">
        <v>33</v>
      </c>
      <c r="B35" s="20" t="s">
        <v>89</v>
      </c>
      <c r="C35" s="20" t="s">
        <v>90</v>
      </c>
      <c r="D35" s="21" t="s">
        <v>91</v>
      </c>
      <c r="E35" s="22" t="s">
        <v>78</v>
      </c>
      <c r="F35" s="13">
        <v>64.1</v>
      </c>
      <c r="G35" s="13">
        <v>78.8</v>
      </c>
      <c r="H35" s="16">
        <f t="shared" si="1"/>
        <v>72.92</v>
      </c>
      <c r="I35" s="13">
        <v>1</v>
      </c>
      <c r="J35" s="13" t="s">
        <v>15</v>
      </c>
    </row>
    <row r="36" s="2" customFormat="1" ht="27" customHeight="1" spans="1:10">
      <c r="A36" s="12">
        <v>34</v>
      </c>
      <c r="B36" s="20" t="s">
        <v>92</v>
      </c>
      <c r="C36" s="20" t="s">
        <v>93</v>
      </c>
      <c r="D36" s="21" t="s">
        <v>94</v>
      </c>
      <c r="E36" s="22" t="s">
        <v>78</v>
      </c>
      <c r="F36" s="13">
        <v>66.3</v>
      </c>
      <c r="G36" s="13">
        <v>76</v>
      </c>
      <c r="H36" s="16">
        <f t="shared" si="1"/>
        <v>72.12</v>
      </c>
      <c r="I36" s="13">
        <v>1</v>
      </c>
      <c r="J36" s="13" t="s">
        <v>15</v>
      </c>
    </row>
    <row r="37" s="2" customFormat="1" ht="27" customHeight="1" spans="1:10">
      <c r="A37" s="12">
        <v>35</v>
      </c>
      <c r="B37" s="20" t="s">
        <v>95</v>
      </c>
      <c r="C37" s="20" t="s">
        <v>96</v>
      </c>
      <c r="D37" s="21" t="s">
        <v>97</v>
      </c>
      <c r="E37" s="22" t="s">
        <v>98</v>
      </c>
      <c r="F37" s="13">
        <v>137</v>
      </c>
      <c r="G37" s="13">
        <v>80.6</v>
      </c>
      <c r="H37" s="16">
        <f t="shared" ref="H36:H83" si="2">F37/2*0.4+G37*0.6</f>
        <v>75.76</v>
      </c>
      <c r="I37" s="13">
        <v>3</v>
      </c>
      <c r="J37" s="13"/>
    </row>
    <row r="38" s="2" customFormat="1" ht="27" customHeight="1" spans="1:10">
      <c r="A38" s="12">
        <v>36</v>
      </c>
      <c r="B38" s="20" t="s">
        <v>99</v>
      </c>
      <c r="C38" s="20" t="s">
        <v>100</v>
      </c>
      <c r="D38" s="21" t="s">
        <v>97</v>
      </c>
      <c r="E38" s="22" t="s">
        <v>98</v>
      </c>
      <c r="F38" s="13">
        <v>131.5</v>
      </c>
      <c r="G38" s="13">
        <v>86.2</v>
      </c>
      <c r="H38" s="16">
        <f t="shared" si="2"/>
        <v>78.02</v>
      </c>
      <c r="I38" s="13">
        <v>1</v>
      </c>
      <c r="J38" s="13" t="s">
        <v>15</v>
      </c>
    </row>
    <row r="39" s="2" customFormat="1" ht="27" customHeight="1" spans="1:10">
      <c r="A39" s="12">
        <v>37</v>
      </c>
      <c r="B39" s="20" t="s">
        <v>101</v>
      </c>
      <c r="C39" s="20" t="s">
        <v>102</v>
      </c>
      <c r="D39" s="21" t="s">
        <v>97</v>
      </c>
      <c r="E39" s="22" t="s">
        <v>98</v>
      </c>
      <c r="F39" s="13">
        <v>127.5</v>
      </c>
      <c r="G39" s="13">
        <v>84.8</v>
      </c>
      <c r="H39" s="16">
        <f t="shared" si="2"/>
        <v>76.38</v>
      </c>
      <c r="I39" s="13">
        <v>2</v>
      </c>
      <c r="J39" s="13"/>
    </row>
    <row r="40" s="2" customFormat="1" ht="27" customHeight="1" spans="1:10">
      <c r="A40" s="12">
        <v>38</v>
      </c>
      <c r="B40" s="20" t="s">
        <v>103</v>
      </c>
      <c r="C40" s="20" t="s">
        <v>104</v>
      </c>
      <c r="D40" s="21" t="s">
        <v>105</v>
      </c>
      <c r="E40" s="22" t="s">
        <v>98</v>
      </c>
      <c r="F40" s="13">
        <v>140.5</v>
      </c>
      <c r="G40" s="13">
        <v>80.6</v>
      </c>
      <c r="H40" s="16">
        <f t="shared" si="2"/>
        <v>76.46</v>
      </c>
      <c r="I40" s="13">
        <v>2</v>
      </c>
      <c r="J40" s="13"/>
    </row>
    <row r="41" s="2" customFormat="1" ht="27" customHeight="1" spans="1:10">
      <c r="A41" s="12">
        <v>39</v>
      </c>
      <c r="B41" s="20" t="s">
        <v>106</v>
      </c>
      <c r="C41" s="20" t="s">
        <v>107</v>
      </c>
      <c r="D41" s="21" t="s">
        <v>105</v>
      </c>
      <c r="E41" s="22" t="s">
        <v>98</v>
      </c>
      <c r="F41" s="13">
        <v>140</v>
      </c>
      <c r="G41" s="13">
        <v>86.6</v>
      </c>
      <c r="H41" s="16">
        <f t="shared" si="2"/>
        <v>79.96</v>
      </c>
      <c r="I41" s="13">
        <v>1</v>
      </c>
      <c r="J41" s="13" t="s">
        <v>15</v>
      </c>
    </row>
    <row r="42" s="2" customFormat="1" ht="27" customHeight="1" spans="1:10">
      <c r="A42" s="12">
        <v>40</v>
      </c>
      <c r="B42" s="20" t="s">
        <v>108</v>
      </c>
      <c r="C42" s="20" t="s">
        <v>109</v>
      </c>
      <c r="D42" s="21" t="s">
        <v>105</v>
      </c>
      <c r="E42" s="22" t="s">
        <v>98</v>
      </c>
      <c r="F42" s="13">
        <v>131.5</v>
      </c>
      <c r="G42" s="13">
        <v>83.6</v>
      </c>
      <c r="H42" s="16">
        <f t="shared" si="2"/>
        <v>76.46</v>
      </c>
      <c r="I42" s="13">
        <v>3</v>
      </c>
      <c r="J42" s="13"/>
    </row>
    <row r="43" s="2" customFormat="1" ht="27" customHeight="1" spans="1:10">
      <c r="A43" s="12">
        <v>41</v>
      </c>
      <c r="B43" s="20" t="s">
        <v>110</v>
      </c>
      <c r="C43" s="20" t="s">
        <v>111</v>
      </c>
      <c r="D43" s="21" t="s">
        <v>97</v>
      </c>
      <c r="E43" s="22" t="s">
        <v>112</v>
      </c>
      <c r="F43" s="13">
        <v>156</v>
      </c>
      <c r="G43" s="13">
        <v>79</v>
      </c>
      <c r="H43" s="16">
        <f t="shared" si="2"/>
        <v>78.6</v>
      </c>
      <c r="I43" s="13">
        <v>2</v>
      </c>
      <c r="J43" s="13"/>
    </row>
    <row r="44" s="2" customFormat="1" ht="27" customHeight="1" spans="1:10">
      <c r="A44" s="12">
        <v>42</v>
      </c>
      <c r="B44" s="20" t="s">
        <v>113</v>
      </c>
      <c r="C44" s="20" t="s">
        <v>114</v>
      </c>
      <c r="D44" s="21" t="s">
        <v>97</v>
      </c>
      <c r="E44" s="22" t="s">
        <v>112</v>
      </c>
      <c r="F44" s="13">
        <v>149</v>
      </c>
      <c r="G44" s="13">
        <v>75.6</v>
      </c>
      <c r="H44" s="16">
        <f t="shared" si="2"/>
        <v>75.16</v>
      </c>
      <c r="I44" s="13">
        <v>3</v>
      </c>
      <c r="J44" s="13"/>
    </row>
    <row r="45" s="2" customFormat="1" ht="27" customHeight="1" spans="1:10">
      <c r="A45" s="12">
        <v>43</v>
      </c>
      <c r="B45" s="20" t="s">
        <v>115</v>
      </c>
      <c r="C45" s="20" t="s">
        <v>116</v>
      </c>
      <c r="D45" s="21" t="s">
        <v>97</v>
      </c>
      <c r="E45" s="22" t="s">
        <v>112</v>
      </c>
      <c r="F45" s="13">
        <v>147.5</v>
      </c>
      <c r="G45" s="13">
        <v>85</v>
      </c>
      <c r="H45" s="16">
        <f t="shared" si="2"/>
        <v>80.5</v>
      </c>
      <c r="I45" s="13">
        <v>1</v>
      </c>
      <c r="J45" s="13" t="s">
        <v>15</v>
      </c>
    </row>
    <row r="46" s="2" customFormat="1" ht="27" customHeight="1" spans="1:10">
      <c r="A46" s="12">
        <v>44</v>
      </c>
      <c r="B46" s="20" t="s">
        <v>117</v>
      </c>
      <c r="C46" s="20" t="s">
        <v>118</v>
      </c>
      <c r="D46" s="21" t="s">
        <v>105</v>
      </c>
      <c r="E46" s="22" t="s">
        <v>112</v>
      </c>
      <c r="F46" s="13">
        <v>138.5</v>
      </c>
      <c r="G46" s="13">
        <v>74</v>
      </c>
      <c r="H46" s="16">
        <f t="shared" si="2"/>
        <v>72.1</v>
      </c>
      <c r="I46" s="13">
        <v>3</v>
      </c>
      <c r="J46" s="13"/>
    </row>
    <row r="47" s="2" customFormat="1" ht="27" customHeight="1" spans="1:10">
      <c r="A47" s="12">
        <v>45</v>
      </c>
      <c r="B47" s="20" t="s">
        <v>119</v>
      </c>
      <c r="C47" s="20" t="s">
        <v>120</v>
      </c>
      <c r="D47" s="21" t="s">
        <v>105</v>
      </c>
      <c r="E47" s="22" t="s">
        <v>112</v>
      </c>
      <c r="F47" s="13">
        <v>132.5</v>
      </c>
      <c r="G47" s="13">
        <v>78.8</v>
      </c>
      <c r="H47" s="16">
        <f t="shared" si="2"/>
        <v>73.78</v>
      </c>
      <c r="I47" s="13">
        <v>1</v>
      </c>
      <c r="J47" s="13" t="s">
        <v>15</v>
      </c>
    </row>
    <row r="48" s="2" customFormat="1" ht="27" customHeight="1" spans="1:10">
      <c r="A48" s="12">
        <v>46</v>
      </c>
      <c r="B48" s="20" t="s">
        <v>121</v>
      </c>
      <c r="C48" s="20" t="s">
        <v>122</v>
      </c>
      <c r="D48" s="21" t="s">
        <v>105</v>
      </c>
      <c r="E48" s="22" t="s">
        <v>112</v>
      </c>
      <c r="F48" s="13">
        <v>130.5</v>
      </c>
      <c r="G48" s="13">
        <v>76.8</v>
      </c>
      <c r="H48" s="16">
        <f t="shared" si="2"/>
        <v>72.18</v>
      </c>
      <c r="I48" s="13">
        <v>2</v>
      </c>
      <c r="J48" s="13"/>
    </row>
    <row r="49" s="2" customFormat="1" ht="27" customHeight="1" spans="1:10">
      <c r="A49" s="12">
        <v>47</v>
      </c>
      <c r="B49" s="20" t="s">
        <v>123</v>
      </c>
      <c r="C49" s="20" t="s">
        <v>124</v>
      </c>
      <c r="D49" s="21" t="s">
        <v>125</v>
      </c>
      <c r="E49" s="22" t="s">
        <v>112</v>
      </c>
      <c r="F49" s="13">
        <v>157.5</v>
      </c>
      <c r="G49" s="13">
        <v>77.8</v>
      </c>
      <c r="H49" s="16">
        <f t="shared" si="2"/>
        <v>78.18</v>
      </c>
      <c r="I49" s="13">
        <v>1</v>
      </c>
      <c r="J49" s="13" t="s">
        <v>15</v>
      </c>
    </row>
    <row r="50" s="2" customFormat="1" ht="27" customHeight="1" spans="1:10">
      <c r="A50" s="12">
        <v>48</v>
      </c>
      <c r="B50" s="20" t="s">
        <v>126</v>
      </c>
      <c r="C50" s="20" t="s">
        <v>127</v>
      </c>
      <c r="D50" s="21" t="s">
        <v>125</v>
      </c>
      <c r="E50" s="22" t="s">
        <v>112</v>
      </c>
      <c r="F50" s="13">
        <v>152.5</v>
      </c>
      <c r="G50" s="13">
        <v>76.2</v>
      </c>
      <c r="H50" s="16">
        <f t="shared" si="2"/>
        <v>76.22</v>
      </c>
      <c r="I50" s="13">
        <v>2</v>
      </c>
      <c r="J50" s="13"/>
    </row>
    <row r="51" s="2" customFormat="1" ht="27" customHeight="1" spans="1:10">
      <c r="A51" s="12">
        <v>49</v>
      </c>
      <c r="B51" s="20" t="s">
        <v>128</v>
      </c>
      <c r="C51" s="20" t="s">
        <v>129</v>
      </c>
      <c r="D51" s="21" t="s">
        <v>125</v>
      </c>
      <c r="E51" s="22" t="s">
        <v>112</v>
      </c>
      <c r="F51" s="13">
        <v>151</v>
      </c>
      <c r="G51" s="13">
        <v>75</v>
      </c>
      <c r="H51" s="16">
        <f t="shared" si="2"/>
        <v>75.2</v>
      </c>
      <c r="I51" s="13">
        <v>3</v>
      </c>
      <c r="J51" s="13"/>
    </row>
    <row r="52" s="2" customFormat="1" ht="27" customHeight="1" spans="1:10">
      <c r="A52" s="12">
        <v>50</v>
      </c>
      <c r="B52" s="20" t="s">
        <v>130</v>
      </c>
      <c r="C52" s="20" t="s">
        <v>131</v>
      </c>
      <c r="D52" s="21" t="s">
        <v>132</v>
      </c>
      <c r="E52" s="22" t="s">
        <v>112</v>
      </c>
      <c r="F52" s="13">
        <v>154.5</v>
      </c>
      <c r="G52" s="13">
        <v>75.8</v>
      </c>
      <c r="H52" s="16">
        <f t="shared" si="2"/>
        <v>76.38</v>
      </c>
      <c r="I52" s="13">
        <v>2</v>
      </c>
      <c r="J52" s="13"/>
    </row>
    <row r="53" s="2" customFormat="1" ht="27" customHeight="1" spans="1:10">
      <c r="A53" s="12">
        <v>51</v>
      </c>
      <c r="B53" s="20" t="s">
        <v>133</v>
      </c>
      <c r="C53" s="20" t="s">
        <v>134</v>
      </c>
      <c r="D53" s="21" t="s">
        <v>132</v>
      </c>
      <c r="E53" s="22" t="s">
        <v>112</v>
      </c>
      <c r="F53" s="13">
        <v>147</v>
      </c>
      <c r="G53" s="13">
        <v>72.6</v>
      </c>
      <c r="H53" s="16">
        <f t="shared" si="2"/>
        <v>72.96</v>
      </c>
      <c r="I53" s="13">
        <v>3</v>
      </c>
      <c r="J53" s="13"/>
    </row>
    <row r="54" s="2" customFormat="1" ht="27" customHeight="1" spans="1:10">
      <c r="A54" s="12">
        <v>52</v>
      </c>
      <c r="B54" s="20" t="s">
        <v>135</v>
      </c>
      <c r="C54" s="20" t="s">
        <v>136</v>
      </c>
      <c r="D54" s="21" t="s">
        <v>132</v>
      </c>
      <c r="E54" s="22" t="s">
        <v>112</v>
      </c>
      <c r="F54" s="13">
        <v>143.5</v>
      </c>
      <c r="G54" s="13">
        <v>84.2</v>
      </c>
      <c r="H54" s="16">
        <f t="shared" si="2"/>
        <v>79.22</v>
      </c>
      <c r="I54" s="13">
        <v>1</v>
      </c>
      <c r="J54" s="13" t="s">
        <v>15</v>
      </c>
    </row>
    <row r="55" s="2" customFormat="1" ht="27" customHeight="1" spans="1:10">
      <c r="A55" s="12">
        <v>53</v>
      </c>
      <c r="B55" s="20" t="s">
        <v>137</v>
      </c>
      <c r="C55" s="20" t="s">
        <v>138</v>
      </c>
      <c r="D55" s="21" t="s">
        <v>51</v>
      </c>
      <c r="E55" s="22" t="s">
        <v>139</v>
      </c>
      <c r="F55" s="13">
        <v>154</v>
      </c>
      <c r="G55" s="13">
        <v>82</v>
      </c>
      <c r="H55" s="16">
        <f t="shared" si="2"/>
        <v>80</v>
      </c>
      <c r="I55" s="13">
        <v>2</v>
      </c>
      <c r="J55" s="13"/>
    </row>
    <row r="56" s="2" customFormat="1" ht="27" customHeight="1" spans="1:10">
      <c r="A56" s="12">
        <v>54</v>
      </c>
      <c r="B56" s="20" t="s">
        <v>140</v>
      </c>
      <c r="C56" s="20" t="s">
        <v>141</v>
      </c>
      <c r="D56" s="21" t="s">
        <v>51</v>
      </c>
      <c r="E56" s="22" t="s">
        <v>139</v>
      </c>
      <c r="F56" s="13">
        <v>153</v>
      </c>
      <c r="G56" s="13">
        <v>76.4</v>
      </c>
      <c r="H56" s="16">
        <f t="shared" si="2"/>
        <v>76.44</v>
      </c>
      <c r="I56" s="13">
        <v>3</v>
      </c>
      <c r="J56" s="13"/>
    </row>
    <row r="57" s="2" customFormat="1" ht="27" customHeight="1" spans="1:10">
      <c r="A57" s="12">
        <v>55</v>
      </c>
      <c r="B57" s="20" t="s">
        <v>142</v>
      </c>
      <c r="C57" s="20" t="s">
        <v>143</v>
      </c>
      <c r="D57" s="21" t="s">
        <v>51</v>
      </c>
      <c r="E57" s="22" t="s">
        <v>139</v>
      </c>
      <c r="F57" s="13">
        <v>151.5</v>
      </c>
      <c r="G57" s="13">
        <v>85</v>
      </c>
      <c r="H57" s="16">
        <f t="shared" si="2"/>
        <v>81.3</v>
      </c>
      <c r="I57" s="13">
        <v>1</v>
      </c>
      <c r="J57" s="13" t="s">
        <v>15</v>
      </c>
    </row>
    <row r="58" s="2" customFormat="1" ht="27" customHeight="1" spans="1:10">
      <c r="A58" s="12">
        <v>56</v>
      </c>
      <c r="B58" s="20" t="s">
        <v>144</v>
      </c>
      <c r="C58" s="20" t="s">
        <v>145</v>
      </c>
      <c r="D58" s="21" t="s">
        <v>51</v>
      </c>
      <c r="E58" s="22" t="s">
        <v>146</v>
      </c>
      <c r="F58" s="13">
        <v>145</v>
      </c>
      <c r="G58" s="13">
        <v>74.4</v>
      </c>
      <c r="H58" s="16">
        <f t="shared" si="2"/>
        <v>73.64</v>
      </c>
      <c r="I58" s="13">
        <v>3</v>
      </c>
      <c r="J58" s="13"/>
    </row>
    <row r="59" s="2" customFormat="1" ht="27" customHeight="1" spans="1:10">
      <c r="A59" s="12">
        <v>57</v>
      </c>
      <c r="B59" s="20" t="s">
        <v>147</v>
      </c>
      <c r="C59" s="20" t="s">
        <v>148</v>
      </c>
      <c r="D59" s="21" t="s">
        <v>51</v>
      </c>
      <c r="E59" s="22" t="s">
        <v>146</v>
      </c>
      <c r="F59" s="13">
        <v>142</v>
      </c>
      <c r="G59" s="13">
        <v>76.8</v>
      </c>
      <c r="H59" s="16">
        <f t="shared" si="2"/>
        <v>74.48</v>
      </c>
      <c r="I59" s="13">
        <v>2</v>
      </c>
      <c r="J59" s="13"/>
    </row>
    <row r="60" s="2" customFormat="1" ht="27" customHeight="1" spans="1:10">
      <c r="A60" s="12">
        <v>58</v>
      </c>
      <c r="B60" s="20" t="s">
        <v>149</v>
      </c>
      <c r="C60" s="20" t="s">
        <v>150</v>
      </c>
      <c r="D60" s="21" t="s">
        <v>51</v>
      </c>
      <c r="E60" s="22" t="s">
        <v>146</v>
      </c>
      <c r="F60" s="13">
        <v>137</v>
      </c>
      <c r="G60" s="13">
        <v>81.8</v>
      </c>
      <c r="H60" s="16">
        <f t="shared" si="2"/>
        <v>76.48</v>
      </c>
      <c r="I60" s="13">
        <v>1</v>
      </c>
      <c r="J60" s="13" t="s">
        <v>15</v>
      </c>
    </row>
    <row r="61" s="2" customFormat="1" ht="27" customHeight="1" spans="1:10">
      <c r="A61" s="12">
        <v>59</v>
      </c>
      <c r="B61" s="20" t="s">
        <v>151</v>
      </c>
      <c r="C61" s="20" t="s">
        <v>152</v>
      </c>
      <c r="D61" s="21" t="s">
        <v>51</v>
      </c>
      <c r="E61" s="22" t="s">
        <v>153</v>
      </c>
      <c r="F61" s="13">
        <v>153.5</v>
      </c>
      <c r="G61" s="13">
        <v>81.6</v>
      </c>
      <c r="H61" s="16">
        <f t="shared" si="2"/>
        <v>79.66</v>
      </c>
      <c r="I61" s="13">
        <v>1</v>
      </c>
      <c r="J61" s="13" t="s">
        <v>15</v>
      </c>
    </row>
    <row r="62" s="2" customFormat="1" ht="27" customHeight="1" spans="1:10">
      <c r="A62" s="12">
        <v>60</v>
      </c>
      <c r="B62" s="20" t="s">
        <v>154</v>
      </c>
      <c r="C62" s="20" t="s">
        <v>155</v>
      </c>
      <c r="D62" s="21" t="s">
        <v>51</v>
      </c>
      <c r="E62" s="22" t="s">
        <v>153</v>
      </c>
      <c r="F62" s="13">
        <v>145.5</v>
      </c>
      <c r="G62" s="13">
        <v>76.6</v>
      </c>
      <c r="H62" s="16">
        <f t="shared" si="2"/>
        <v>75.06</v>
      </c>
      <c r="I62" s="13">
        <v>3</v>
      </c>
      <c r="J62" s="13"/>
    </row>
    <row r="63" s="2" customFormat="1" ht="27" customHeight="1" spans="1:10">
      <c r="A63" s="12">
        <v>61</v>
      </c>
      <c r="B63" s="20" t="s">
        <v>156</v>
      </c>
      <c r="C63" s="20" t="s">
        <v>157</v>
      </c>
      <c r="D63" s="21" t="s">
        <v>51</v>
      </c>
      <c r="E63" s="22" t="s">
        <v>153</v>
      </c>
      <c r="F63" s="13">
        <v>144</v>
      </c>
      <c r="G63" s="13">
        <v>80</v>
      </c>
      <c r="H63" s="16">
        <f t="shared" si="2"/>
        <v>76.8</v>
      </c>
      <c r="I63" s="13">
        <v>2</v>
      </c>
      <c r="J63" s="13"/>
    </row>
    <row r="64" s="2" customFormat="1" ht="27" customHeight="1" spans="1:10">
      <c r="A64" s="12">
        <v>62</v>
      </c>
      <c r="B64" s="20" t="s">
        <v>158</v>
      </c>
      <c r="C64" s="20" t="s">
        <v>159</v>
      </c>
      <c r="D64" s="21" t="s">
        <v>51</v>
      </c>
      <c r="E64" s="22" t="s">
        <v>160</v>
      </c>
      <c r="F64" s="13">
        <v>135</v>
      </c>
      <c r="G64" s="13">
        <v>79.9</v>
      </c>
      <c r="H64" s="16">
        <f t="shared" si="2"/>
        <v>74.94</v>
      </c>
      <c r="I64" s="13">
        <v>2</v>
      </c>
      <c r="J64" s="13"/>
    </row>
    <row r="65" s="2" customFormat="1" ht="27" customHeight="1" spans="1:10">
      <c r="A65" s="12">
        <v>63</v>
      </c>
      <c r="B65" s="20" t="s">
        <v>161</v>
      </c>
      <c r="C65" s="20" t="s">
        <v>162</v>
      </c>
      <c r="D65" s="21" t="s">
        <v>51</v>
      </c>
      <c r="E65" s="22" t="s">
        <v>160</v>
      </c>
      <c r="F65" s="13">
        <v>135</v>
      </c>
      <c r="G65" s="13">
        <v>77.6</v>
      </c>
      <c r="H65" s="16">
        <f t="shared" si="2"/>
        <v>73.56</v>
      </c>
      <c r="I65" s="13">
        <v>3</v>
      </c>
      <c r="J65" s="13"/>
    </row>
    <row r="66" s="2" customFormat="1" ht="27" customHeight="1" spans="1:10">
      <c r="A66" s="12">
        <v>64</v>
      </c>
      <c r="B66" s="20" t="s">
        <v>163</v>
      </c>
      <c r="C66" s="20" t="s">
        <v>164</v>
      </c>
      <c r="D66" s="21" t="s">
        <v>51</v>
      </c>
      <c r="E66" s="22" t="s">
        <v>160</v>
      </c>
      <c r="F66" s="13">
        <v>132.5</v>
      </c>
      <c r="G66" s="13">
        <v>81.7</v>
      </c>
      <c r="H66" s="16">
        <f t="shared" si="2"/>
        <v>75.52</v>
      </c>
      <c r="I66" s="13">
        <v>1</v>
      </c>
      <c r="J66" s="13" t="s">
        <v>15</v>
      </c>
    </row>
    <row r="67" s="2" customFormat="1" ht="27" customHeight="1" spans="1:10">
      <c r="A67" s="12">
        <v>65</v>
      </c>
      <c r="B67" s="20" t="s">
        <v>165</v>
      </c>
      <c r="C67" s="20" t="s">
        <v>166</v>
      </c>
      <c r="D67" s="21" t="s">
        <v>51</v>
      </c>
      <c r="E67" s="22" t="s">
        <v>167</v>
      </c>
      <c r="F67" s="13">
        <v>150</v>
      </c>
      <c r="G67" s="13">
        <v>89.14</v>
      </c>
      <c r="H67" s="16">
        <f t="shared" si="2"/>
        <v>83.484</v>
      </c>
      <c r="I67" s="13">
        <v>1</v>
      </c>
      <c r="J67" s="13" t="s">
        <v>15</v>
      </c>
    </row>
    <row r="68" s="2" customFormat="1" ht="27" customHeight="1" spans="1:10">
      <c r="A68" s="12">
        <v>66</v>
      </c>
      <c r="B68" s="20" t="s">
        <v>168</v>
      </c>
      <c r="C68" s="20" t="s">
        <v>169</v>
      </c>
      <c r="D68" s="21" t="s">
        <v>51</v>
      </c>
      <c r="E68" s="22" t="s">
        <v>167</v>
      </c>
      <c r="F68" s="13">
        <v>142.5</v>
      </c>
      <c r="G68" s="13">
        <v>83.98</v>
      </c>
      <c r="H68" s="16">
        <f t="shared" si="2"/>
        <v>78.888</v>
      </c>
      <c r="I68" s="13">
        <v>2</v>
      </c>
      <c r="J68" s="13"/>
    </row>
    <row r="69" s="2" customFormat="1" ht="27" customHeight="1" spans="1:10">
      <c r="A69" s="12">
        <v>67</v>
      </c>
      <c r="B69" s="20" t="s">
        <v>170</v>
      </c>
      <c r="C69" s="20" t="s">
        <v>171</v>
      </c>
      <c r="D69" s="21" t="s">
        <v>97</v>
      </c>
      <c r="E69" s="22" t="s">
        <v>172</v>
      </c>
      <c r="F69" s="13">
        <v>146</v>
      </c>
      <c r="G69" s="13">
        <v>81.46</v>
      </c>
      <c r="H69" s="16">
        <f t="shared" si="2"/>
        <v>78.076</v>
      </c>
      <c r="I69" s="13">
        <v>1</v>
      </c>
      <c r="J69" s="13" t="s">
        <v>15</v>
      </c>
    </row>
    <row r="70" s="2" customFormat="1" ht="27" customHeight="1" spans="1:10">
      <c r="A70" s="12">
        <v>68</v>
      </c>
      <c r="B70" s="20" t="s">
        <v>173</v>
      </c>
      <c r="C70" s="20" t="s">
        <v>174</v>
      </c>
      <c r="D70" s="21" t="s">
        <v>97</v>
      </c>
      <c r="E70" s="22" t="s">
        <v>172</v>
      </c>
      <c r="F70" s="13">
        <v>140.5</v>
      </c>
      <c r="G70" s="13">
        <v>77.14</v>
      </c>
      <c r="H70" s="16">
        <f t="shared" si="2"/>
        <v>74.384</v>
      </c>
      <c r="I70" s="13">
        <v>3</v>
      </c>
      <c r="J70" s="13"/>
    </row>
    <row r="71" s="2" customFormat="1" ht="27" customHeight="1" spans="1:10">
      <c r="A71" s="12">
        <v>69</v>
      </c>
      <c r="B71" s="20" t="s">
        <v>175</v>
      </c>
      <c r="C71" s="20" t="s">
        <v>176</v>
      </c>
      <c r="D71" s="21" t="s">
        <v>97</v>
      </c>
      <c r="E71" s="22" t="s">
        <v>172</v>
      </c>
      <c r="F71" s="13">
        <v>134.5</v>
      </c>
      <c r="G71" s="13">
        <v>80.16</v>
      </c>
      <c r="H71" s="16">
        <f t="shared" si="2"/>
        <v>74.996</v>
      </c>
      <c r="I71" s="13">
        <v>2</v>
      </c>
      <c r="J71" s="13"/>
    </row>
    <row r="72" s="2" customFormat="1" ht="27" customHeight="1" spans="1:10">
      <c r="A72" s="12">
        <v>70</v>
      </c>
      <c r="B72" s="20" t="s">
        <v>177</v>
      </c>
      <c r="C72" s="20" t="s">
        <v>178</v>
      </c>
      <c r="D72" s="21" t="s">
        <v>105</v>
      </c>
      <c r="E72" s="22" t="s">
        <v>172</v>
      </c>
      <c r="F72" s="13">
        <v>150</v>
      </c>
      <c r="G72" s="13">
        <v>79.66</v>
      </c>
      <c r="H72" s="16">
        <f t="shared" si="2"/>
        <v>77.796</v>
      </c>
      <c r="I72" s="13">
        <v>2</v>
      </c>
      <c r="J72" s="13"/>
    </row>
    <row r="73" s="2" customFormat="1" ht="27" customHeight="1" spans="1:10">
      <c r="A73" s="12">
        <v>71</v>
      </c>
      <c r="B73" s="20" t="s">
        <v>179</v>
      </c>
      <c r="C73" s="20" t="s">
        <v>180</v>
      </c>
      <c r="D73" s="21" t="s">
        <v>105</v>
      </c>
      <c r="E73" s="22" t="s">
        <v>172</v>
      </c>
      <c r="F73" s="13">
        <v>146.5</v>
      </c>
      <c r="G73" s="13">
        <v>80.1</v>
      </c>
      <c r="H73" s="16">
        <f t="shared" si="2"/>
        <v>77.36</v>
      </c>
      <c r="I73" s="13">
        <v>3</v>
      </c>
      <c r="J73" s="13"/>
    </row>
    <row r="74" s="2" customFormat="1" ht="27" customHeight="1" spans="1:10">
      <c r="A74" s="12">
        <v>72</v>
      </c>
      <c r="B74" s="20" t="s">
        <v>181</v>
      </c>
      <c r="C74" s="20" t="s">
        <v>182</v>
      </c>
      <c r="D74" s="21" t="s">
        <v>105</v>
      </c>
      <c r="E74" s="22" t="s">
        <v>172</v>
      </c>
      <c r="F74" s="13">
        <v>143</v>
      </c>
      <c r="G74" s="13">
        <v>83.34</v>
      </c>
      <c r="H74" s="16">
        <f t="shared" si="2"/>
        <v>78.604</v>
      </c>
      <c r="I74" s="13">
        <v>1</v>
      </c>
      <c r="J74" s="13" t="s">
        <v>15</v>
      </c>
    </row>
    <row r="75" s="2" customFormat="1" ht="27" customHeight="1" spans="1:10">
      <c r="A75" s="12">
        <v>73</v>
      </c>
      <c r="B75" s="20" t="s">
        <v>183</v>
      </c>
      <c r="C75" s="20" t="s">
        <v>184</v>
      </c>
      <c r="D75" s="21" t="s">
        <v>125</v>
      </c>
      <c r="E75" s="22" t="s">
        <v>172</v>
      </c>
      <c r="F75" s="13">
        <v>135.5</v>
      </c>
      <c r="G75" s="13">
        <v>73.04</v>
      </c>
      <c r="H75" s="16">
        <f t="shared" si="2"/>
        <v>70.924</v>
      </c>
      <c r="I75" s="13">
        <v>2</v>
      </c>
      <c r="J75" s="13"/>
    </row>
    <row r="76" s="2" customFormat="1" ht="27" customHeight="1" spans="1:10">
      <c r="A76" s="12">
        <v>74</v>
      </c>
      <c r="B76" s="20" t="s">
        <v>185</v>
      </c>
      <c r="C76" s="20" t="s">
        <v>186</v>
      </c>
      <c r="D76" s="21" t="s">
        <v>125</v>
      </c>
      <c r="E76" s="22" t="s">
        <v>172</v>
      </c>
      <c r="F76" s="13">
        <v>134</v>
      </c>
      <c r="G76" s="13">
        <v>78.94</v>
      </c>
      <c r="H76" s="16">
        <f t="shared" si="2"/>
        <v>74.164</v>
      </c>
      <c r="I76" s="13">
        <v>1</v>
      </c>
      <c r="J76" s="13" t="s">
        <v>15</v>
      </c>
    </row>
    <row r="77" s="2" customFormat="1" ht="27" customHeight="1" spans="1:10">
      <c r="A77" s="12">
        <v>75</v>
      </c>
      <c r="B77" s="20" t="s">
        <v>187</v>
      </c>
      <c r="C77" s="20" t="s">
        <v>188</v>
      </c>
      <c r="D77" s="21" t="s">
        <v>125</v>
      </c>
      <c r="E77" s="22" t="s">
        <v>172</v>
      </c>
      <c r="F77" s="13">
        <v>126.5</v>
      </c>
      <c r="G77" s="13">
        <v>71.8</v>
      </c>
      <c r="H77" s="16">
        <f t="shared" si="2"/>
        <v>68.38</v>
      </c>
      <c r="I77" s="13">
        <v>3</v>
      </c>
      <c r="J77" s="13"/>
    </row>
    <row r="78" s="2" customFormat="1" ht="27" customHeight="1" spans="1:10">
      <c r="A78" s="12">
        <v>76</v>
      </c>
      <c r="B78" s="20" t="s">
        <v>189</v>
      </c>
      <c r="C78" s="20" t="s">
        <v>190</v>
      </c>
      <c r="D78" s="21" t="s">
        <v>132</v>
      </c>
      <c r="E78" s="22" t="s">
        <v>172</v>
      </c>
      <c r="F78" s="13">
        <v>139.5</v>
      </c>
      <c r="G78" s="13">
        <v>82.26</v>
      </c>
      <c r="H78" s="16">
        <f t="shared" si="2"/>
        <v>77.256</v>
      </c>
      <c r="I78" s="13">
        <v>2</v>
      </c>
      <c r="J78" s="13"/>
    </row>
    <row r="79" s="2" customFormat="1" ht="27" customHeight="1" spans="1:10">
      <c r="A79" s="12">
        <v>77</v>
      </c>
      <c r="B79" s="20" t="s">
        <v>191</v>
      </c>
      <c r="C79" s="20" t="s">
        <v>192</v>
      </c>
      <c r="D79" s="21" t="s">
        <v>132</v>
      </c>
      <c r="E79" s="22" t="s">
        <v>172</v>
      </c>
      <c r="F79" s="13">
        <v>134</v>
      </c>
      <c r="G79" s="13">
        <v>82.12</v>
      </c>
      <c r="H79" s="16">
        <f t="shared" si="2"/>
        <v>76.072</v>
      </c>
      <c r="I79" s="13">
        <v>3</v>
      </c>
      <c r="J79" s="13"/>
    </row>
    <row r="80" s="2" customFormat="1" ht="27" customHeight="1" spans="1:10">
      <c r="A80" s="12">
        <v>78</v>
      </c>
      <c r="B80" s="20" t="s">
        <v>193</v>
      </c>
      <c r="C80" s="20" t="s">
        <v>194</v>
      </c>
      <c r="D80" s="21" t="s">
        <v>132</v>
      </c>
      <c r="E80" s="22" t="s">
        <v>172</v>
      </c>
      <c r="F80" s="13">
        <v>132</v>
      </c>
      <c r="G80" s="13">
        <v>86.48</v>
      </c>
      <c r="H80" s="16">
        <f t="shared" si="2"/>
        <v>78.288</v>
      </c>
      <c r="I80" s="13">
        <v>1</v>
      </c>
      <c r="J80" s="13" t="s">
        <v>15</v>
      </c>
    </row>
    <row r="81" s="2" customFormat="1" ht="27" customHeight="1" spans="1:10">
      <c r="A81" s="12">
        <v>79</v>
      </c>
      <c r="B81" s="20" t="s">
        <v>195</v>
      </c>
      <c r="C81" s="20" t="s">
        <v>196</v>
      </c>
      <c r="D81" s="21" t="s">
        <v>51</v>
      </c>
      <c r="E81" s="22" t="s">
        <v>197</v>
      </c>
      <c r="F81" s="13">
        <v>144</v>
      </c>
      <c r="G81" s="13">
        <v>77.08</v>
      </c>
      <c r="H81" s="16">
        <f t="shared" si="2"/>
        <v>75.048</v>
      </c>
      <c r="I81" s="13">
        <v>3</v>
      </c>
      <c r="J81" s="13"/>
    </row>
    <row r="82" s="2" customFormat="1" ht="27" customHeight="1" spans="1:10">
      <c r="A82" s="12">
        <v>80</v>
      </c>
      <c r="B82" s="20" t="s">
        <v>198</v>
      </c>
      <c r="C82" s="20" t="s">
        <v>199</v>
      </c>
      <c r="D82" s="21" t="s">
        <v>51</v>
      </c>
      <c r="E82" s="22" t="s">
        <v>197</v>
      </c>
      <c r="F82" s="13">
        <v>143.5</v>
      </c>
      <c r="G82" s="13">
        <v>77.62</v>
      </c>
      <c r="H82" s="16">
        <f t="shared" si="2"/>
        <v>75.272</v>
      </c>
      <c r="I82" s="13">
        <v>2</v>
      </c>
      <c r="J82" s="13"/>
    </row>
    <row r="83" s="2" customFormat="1" ht="27" customHeight="1" spans="1:10">
      <c r="A83" s="12">
        <v>81</v>
      </c>
      <c r="B83" s="20" t="s">
        <v>200</v>
      </c>
      <c r="C83" s="20" t="s">
        <v>201</v>
      </c>
      <c r="D83" s="21" t="s">
        <v>51</v>
      </c>
      <c r="E83" s="22" t="s">
        <v>197</v>
      </c>
      <c r="F83" s="13">
        <v>143.5</v>
      </c>
      <c r="G83" s="13">
        <v>81.72</v>
      </c>
      <c r="H83" s="16">
        <f t="shared" si="2"/>
        <v>77.732</v>
      </c>
      <c r="I83" s="13">
        <v>1</v>
      </c>
      <c r="J83" s="13" t="s">
        <v>15</v>
      </c>
    </row>
    <row r="84" s="2" customFormat="1" ht="27" customHeight="1" spans="1:10">
      <c r="A84" s="12">
        <v>82</v>
      </c>
      <c r="B84" s="20" t="s">
        <v>202</v>
      </c>
      <c r="C84" s="20" t="s">
        <v>203</v>
      </c>
      <c r="D84" s="21" t="s">
        <v>97</v>
      </c>
      <c r="E84" s="22" t="s">
        <v>204</v>
      </c>
      <c r="F84" s="13">
        <v>141.5</v>
      </c>
      <c r="G84" s="13">
        <v>80</v>
      </c>
      <c r="H84" s="16">
        <f t="shared" ref="H84:H99" si="3">F84/2*0.4+G84*0.6</f>
        <v>76.3</v>
      </c>
      <c r="I84" s="13">
        <v>2</v>
      </c>
      <c r="J84" s="13"/>
    </row>
    <row r="85" s="2" customFormat="1" ht="27" customHeight="1" spans="1:10">
      <c r="A85" s="12">
        <v>83</v>
      </c>
      <c r="B85" s="20" t="s">
        <v>205</v>
      </c>
      <c r="C85" s="20" t="s">
        <v>206</v>
      </c>
      <c r="D85" s="21" t="s">
        <v>97</v>
      </c>
      <c r="E85" s="22" t="s">
        <v>204</v>
      </c>
      <c r="F85" s="13">
        <v>139</v>
      </c>
      <c r="G85" s="13">
        <v>81.2</v>
      </c>
      <c r="H85" s="16">
        <f t="shared" si="3"/>
        <v>76.52</v>
      </c>
      <c r="I85" s="13">
        <v>1</v>
      </c>
      <c r="J85" s="13" t="s">
        <v>15</v>
      </c>
    </row>
    <row r="86" s="2" customFormat="1" ht="27" customHeight="1" spans="1:10">
      <c r="A86" s="12">
        <v>84</v>
      </c>
      <c r="B86" s="20" t="s">
        <v>207</v>
      </c>
      <c r="C86" s="20" t="s">
        <v>208</v>
      </c>
      <c r="D86" s="21" t="s">
        <v>97</v>
      </c>
      <c r="E86" s="22" t="s">
        <v>204</v>
      </c>
      <c r="F86" s="13">
        <v>137</v>
      </c>
      <c r="G86" s="13">
        <v>80.8</v>
      </c>
      <c r="H86" s="16">
        <f t="shared" si="3"/>
        <v>75.88</v>
      </c>
      <c r="I86" s="13">
        <v>3</v>
      </c>
      <c r="J86" s="13"/>
    </row>
    <row r="87" s="2" customFormat="1" ht="27" customHeight="1" spans="1:10">
      <c r="A87" s="12">
        <v>85</v>
      </c>
      <c r="B87" s="20" t="s">
        <v>209</v>
      </c>
      <c r="C87" s="20" t="s">
        <v>210</v>
      </c>
      <c r="D87" s="21" t="s">
        <v>105</v>
      </c>
      <c r="E87" s="22" t="s">
        <v>204</v>
      </c>
      <c r="F87" s="13">
        <v>137</v>
      </c>
      <c r="G87" s="13">
        <v>73.2</v>
      </c>
      <c r="H87" s="16">
        <f t="shared" si="3"/>
        <v>71.32</v>
      </c>
      <c r="I87" s="13">
        <v>2</v>
      </c>
      <c r="J87" s="13"/>
    </row>
    <row r="88" s="2" customFormat="1" ht="27" customHeight="1" spans="1:10">
      <c r="A88" s="12">
        <v>86</v>
      </c>
      <c r="B88" s="20" t="s">
        <v>211</v>
      </c>
      <c r="C88" s="20" t="s">
        <v>212</v>
      </c>
      <c r="D88" s="21" t="s">
        <v>105</v>
      </c>
      <c r="E88" s="22" t="s">
        <v>204</v>
      </c>
      <c r="F88" s="13">
        <v>135.5</v>
      </c>
      <c r="G88" s="13">
        <v>78.2</v>
      </c>
      <c r="H88" s="16">
        <f t="shared" si="3"/>
        <v>74.02</v>
      </c>
      <c r="I88" s="13">
        <v>1</v>
      </c>
      <c r="J88" s="13" t="s">
        <v>15</v>
      </c>
    </row>
    <row r="89" s="2" customFormat="1" ht="27" customHeight="1" spans="1:10">
      <c r="A89" s="12">
        <v>87</v>
      </c>
      <c r="B89" s="20" t="s">
        <v>213</v>
      </c>
      <c r="C89" s="20" t="s">
        <v>214</v>
      </c>
      <c r="D89" s="21" t="s">
        <v>105</v>
      </c>
      <c r="E89" s="22" t="s">
        <v>204</v>
      </c>
      <c r="F89" s="13">
        <v>126</v>
      </c>
      <c r="G89" s="13">
        <v>74.4</v>
      </c>
      <c r="H89" s="16">
        <f t="shared" si="3"/>
        <v>69.84</v>
      </c>
      <c r="I89" s="13">
        <v>3</v>
      </c>
      <c r="J89" s="13"/>
    </row>
    <row r="90" s="2" customFormat="1" ht="27" customHeight="1" spans="1:10">
      <c r="A90" s="12">
        <v>88</v>
      </c>
      <c r="B90" s="20" t="s">
        <v>215</v>
      </c>
      <c r="C90" s="20" t="s">
        <v>216</v>
      </c>
      <c r="D90" s="21" t="s">
        <v>125</v>
      </c>
      <c r="E90" s="22" t="s">
        <v>204</v>
      </c>
      <c r="F90" s="13">
        <v>152</v>
      </c>
      <c r="G90" s="13">
        <v>77.8</v>
      </c>
      <c r="H90" s="16">
        <f t="shared" si="3"/>
        <v>77.08</v>
      </c>
      <c r="I90" s="13">
        <v>2</v>
      </c>
      <c r="J90" s="13"/>
    </row>
    <row r="91" s="2" customFormat="1" ht="27" customHeight="1" spans="1:10">
      <c r="A91" s="12">
        <v>89</v>
      </c>
      <c r="B91" s="20" t="s">
        <v>217</v>
      </c>
      <c r="C91" s="20" t="s">
        <v>218</v>
      </c>
      <c r="D91" s="21" t="s">
        <v>125</v>
      </c>
      <c r="E91" s="22" t="s">
        <v>204</v>
      </c>
      <c r="F91" s="13">
        <v>147</v>
      </c>
      <c r="G91" s="13">
        <v>80</v>
      </c>
      <c r="H91" s="16">
        <f t="shared" si="3"/>
        <v>77.4</v>
      </c>
      <c r="I91" s="13">
        <v>1</v>
      </c>
      <c r="J91" s="13" t="s">
        <v>15</v>
      </c>
    </row>
    <row r="92" s="2" customFormat="1" ht="27" customHeight="1" spans="1:10">
      <c r="A92" s="12">
        <v>90</v>
      </c>
      <c r="B92" s="20" t="s">
        <v>219</v>
      </c>
      <c r="C92" s="20" t="s">
        <v>220</v>
      </c>
      <c r="D92" s="21" t="s">
        <v>125</v>
      </c>
      <c r="E92" s="22" t="s">
        <v>204</v>
      </c>
      <c r="F92" s="13">
        <v>145.5</v>
      </c>
      <c r="G92" s="13">
        <v>76</v>
      </c>
      <c r="H92" s="16">
        <f t="shared" si="3"/>
        <v>74.7</v>
      </c>
      <c r="I92" s="13">
        <v>3</v>
      </c>
      <c r="J92" s="13"/>
    </row>
    <row r="93" s="2" customFormat="1" ht="27" customHeight="1" spans="1:10">
      <c r="A93" s="12">
        <v>91</v>
      </c>
      <c r="B93" s="20" t="s">
        <v>221</v>
      </c>
      <c r="C93" s="20" t="s">
        <v>222</v>
      </c>
      <c r="D93" s="21" t="s">
        <v>132</v>
      </c>
      <c r="E93" s="22" t="s">
        <v>204</v>
      </c>
      <c r="F93" s="13">
        <v>139</v>
      </c>
      <c r="G93" s="13">
        <v>75.6</v>
      </c>
      <c r="H93" s="16">
        <f t="shared" si="3"/>
        <v>73.16</v>
      </c>
      <c r="I93" s="13">
        <v>3</v>
      </c>
      <c r="J93" s="13"/>
    </row>
    <row r="94" s="2" customFormat="1" ht="27" customHeight="1" spans="1:10">
      <c r="A94" s="12">
        <v>92</v>
      </c>
      <c r="B94" s="20" t="s">
        <v>223</v>
      </c>
      <c r="C94" s="20" t="s">
        <v>224</v>
      </c>
      <c r="D94" s="21" t="s">
        <v>132</v>
      </c>
      <c r="E94" s="22" t="s">
        <v>204</v>
      </c>
      <c r="F94" s="13">
        <v>137</v>
      </c>
      <c r="G94" s="13">
        <v>73</v>
      </c>
      <c r="H94" s="16">
        <f t="shared" si="3"/>
        <v>71.2</v>
      </c>
      <c r="I94" s="13">
        <v>4</v>
      </c>
      <c r="J94" s="13"/>
    </row>
    <row r="95" s="2" customFormat="1" ht="27" customHeight="1" spans="1:10">
      <c r="A95" s="12">
        <v>93</v>
      </c>
      <c r="B95" s="20" t="s">
        <v>225</v>
      </c>
      <c r="C95" s="20" t="s">
        <v>226</v>
      </c>
      <c r="D95" s="21" t="s">
        <v>132</v>
      </c>
      <c r="E95" s="22" t="s">
        <v>204</v>
      </c>
      <c r="F95" s="13">
        <v>131</v>
      </c>
      <c r="G95" s="13">
        <v>78.6</v>
      </c>
      <c r="H95" s="16">
        <f t="shared" si="3"/>
        <v>73.36</v>
      </c>
      <c r="I95" s="13">
        <v>2</v>
      </c>
      <c r="J95" s="13"/>
    </row>
    <row r="96" s="2" customFormat="1" ht="27" customHeight="1" spans="1:10">
      <c r="A96" s="12">
        <v>94</v>
      </c>
      <c r="B96" s="20" t="s">
        <v>227</v>
      </c>
      <c r="C96" s="20" t="s">
        <v>228</v>
      </c>
      <c r="D96" s="21" t="s">
        <v>132</v>
      </c>
      <c r="E96" s="22" t="s">
        <v>204</v>
      </c>
      <c r="F96" s="13">
        <v>131</v>
      </c>
      <c r="G96" s="13">
        <v>82.8</v>
      </c>
      <c r="H96" s="16">
        <f t="shared" si="3"/>
        <v>75.88</v>
      </c>
      <c r="I96" s="13">
        <v>1</v>
      </c>
      <c r="J96" s="13" t="s">
        <v>15</v>
      </c>
    </row>
    <row r="97" s="2" customFormat="1" ht="27" customHeight="1" spans="1:10">
      <c r="A97" s="12">
        <v>95</v>
      </c>
      <c r="B97" s="20" t="s">
        <v>229</v>
      </c>
      <c r="C97" s="20" t="s">
        <v>230</v>
      </c>
      <c r="D97" s="21" t="s">
        <v>231</v>
      </c>
      <c r="E97" s="22" t="s">
        <v>204</v>
      </c>
      <c r="F97" s="13">
        <v>149</v>
      </c>
      <c r="G97" s="13">
        <v>78.4</v>
      </c>
      <c r="H97" s="16">
        <f t="shared" si="3"/>
        <v>76.84</v>
      </c>
      <c r="I97" s="13">
        <v>2</v>
      </c>
      <c r="J97" s="13"/>
    </row>
    <row r="98" s="2" customFormat="1" ht="27" customHeight="1" spans="1:10">
      <c r="A98" s="12">
        <v>96</v>
      </c>
      <c r="B98" s="20" t="s">
        <v>232</v>
      </c>
      <c r="C98" s="20" t="s">
        <v>233</v>
      </c>
      <c r="D98" s="21" t="s">
        <v>231</v>
      </c>
      <c r="E98" s="22" t="s">
        <v>204</v>
      </c>
      <c r="F98" s="13">
        <v>140</v>
      </c>
      <c r="G98" s="13">
        <v>81.8</v>
      </c>
      <c r="H98" s="16">
        <f t="shared" si="3"/>
        <v>77.08</v>
      </c>
      <c r="I98" s="13">
        <v>1</v>
      </c>
      <c r="J98" s="13" t="s">
        <v>15</v>
      </c>
    </row>
    <row r="99" s="2" customFormat="1" ht="27" customHeight="1" spans="1:10">
      <c r="A99" s="12">
        <v>97</v>
      </c>
      <c r="B99" s="20" t="s">
        <v>234</v>
      </c>
      <c r="C99" s="20" t="s">
        <v>235</v>
      </c>
      <c r="D99" s="21" t="s">
        <v>231</v>
      </c>
      <c r="E99" s="22" t="s">
        <v>204</v>
      </c>
      <c r="F99" s="13">
        <v>137.5</v>
      </c>
      <c r="G99" s="13">
        <v>76.6</v>
      </c>
      <c r="H99" s="16">
        <f t="shared" si="3"/>
        <v>73.46</v>
      </c>
      <c r="I99" s="13">
        <v>3</v>
      </c>
      <c r="J99" s="13"/>
    </row>
    <row r="100" s="2" customFormat="1" ht="27" customHeight="1" spans="1:10">
      <c r="A100" s="12">
        <v>98</v>
      </c>
      <c r="B100" s="20" t="s">
        <v>236</v>
      </c>
      <c r="C100" s="20" t="s">
        <v>237</v>
      </c>
      <c r="D100" s="21" t="s">
        <v>238</v>
      </c>
      <c r="E100" s="22" t="s">
        <v>204</v>
      </c>
      <c r="F100" s="13">
        <v>152</v>
      </c>
      <c r="G100" s="13">
        <v>84.8</v>
      </c>
      <c r="H100" s="16">
        <f t="shared" ref="H100:H141" si="4">F100/2*0.4+G100*0.6</f>
        <v>81.28</v>
      </c>
      <c r="I100" s="13">
        <v>1</v>
      </c>
      <c r="J100" s="13" t="s">
        <v>15</v>
      </c>
    </row>
    <row r="101" s="2" customFormat="1" ht="27" customHeight="1" spans="1:10">
      <c r="A101" s="12">
        <v>99</v>
      </c>
      <c r="B101" s="20" t="s">
        <v>239</v>
      </c>
      <c r="C101" s="20" t="s">
        <v>240</v>
      </c>
      <c r="D101" s="21" t="s">
        <v>238</v>
      </c>
      <c r="E101" s="22" t="s">
        <v>204</v>
      </c>
      <c r="F101" s="13">
        <v>143.5</v>
      </c>
      <c r="G101" s="13">
        <v>85.6</v>
      </c>
      <c r="H101" s="16">
        <f t="shared" si="4"/>
        <v>80.06</v>
      </c>
      <c r="I101" s="13">
        <v>2</v>
      </c>
      <c r="J101" s="13"/>
    </row>
    <row r="102" s="2" customFormat="1" ht="27" customHeight="1" spans="1:10">
      <c r="A102" s="12">
        <v>100</v>
      </c>
      <c r="B102" s="20" t="s">
        <v>241</v>
      </c>
      <c r="C102" s="20" t="s">
        <v>242</v>
      </c>
      <c r="D102" s="21" t="s">
        <v>238</v>
      </c>
      <c r="E102" s="22" t="s">
        <v>204</v>
      </c>
      <c r="F102" s="13">
        <v>140</v>
      </c>
      <c r="G102" s="13">
        <v>79.8</v>
      </c>
      <c r="H102" s="16">
        <f t="shared" si="4"/>
        <v>75.88</v>
      </c>
      <c r="I102" s="13">
        <v>3</v>
      </c>
      <c r="J102" s="13"/>
    </row>
    <row r="103" s="2" customFormat="1" ht="27" customHeight="1" spans="1:10">
      <c r="A103" s="12">
        <v>101</v>
      </c>
      <c r="B103" s="20" t="s">
        <v>243</v>
      </c>
      <c r="C103" s="20" t="s">
        <v>244</v>
      </c>
      <c r="D103" s="21" t="s">
        <v>245</v>
      </c>
      <c r="E103" s="22" t="s">
        <v>204</v>
      </c>
      <c r="F103" s="13">
        <v>141</v>
      </c>
      <c r="G103" s="13">
        <v>81.2</v>
      </c>
      <c r="H103" s="16">
        <f t="shared" si="4"/>
        <v>76.92</v>
      </c>
      <c r="I103" s="13">
        <v>2</v>
      </c>
      <c r="J103" s="13"/>
    </row>
    <row r="104" s="2" customFormat="1" ht="27" customHeight="1" spans="1:10">
      <c r="A104" s="12">
        <v>102</v>
      </c>
      <c r="B104" s="20" t="s">
        <v>246</v>
      </c>
      <c r="C104" s="20" t="s">
        <v>247</v>
      </c>
      <c r="D104" s="21" t="s">
        <v>245</v>
      </c>
      <c r="E104" s="22" t="s">
        <v>204</v>
      </c>
      <c r="F104" s="13">
        <v>138</v>
      </c>
      <c r="G104" s="13">
        <v>79.4</v>
      </c>
      <c r="H104" s="16">
        <f t="shared" si="4"/>
        <v>75.24</v>
      </c>
      <c r="I104" s="13">
        <v>3</v>
      </c>
      <c r="J104" s="13"/>
    </row>
    <row r="105" s="2" customFormat="1" ht="27" customHeight="1" spans="1:10">
      <c r="A105" s="12">
        <v>103</v>
      </c>
      <c r="B105" s="20" t="s">
        <v>248</v>
      </c>
      <c r="C105" s="20" t="s">
        <v>249</v>
      </c>
      <c r="D105" s="21" t="s">
        <v>245</v>
      </c>
      <c r="E105" s="22" t="s">
        <v>204</v>
      </c>
      <c r="F105" s="13">
        <v>137</v>
      </c>
      <c r="G105" s="13">
        <v>84</v>
      </c>
      <c r="H105" s="16">
        <f t="shared" si="4"/>
        <v>77.8</v>
      </c>
      <c r="I105" s="13">
        <v>1</v>
      </c>
      <c r="J105" s="13" t="s">
        <v>15</v>
      </c>
    </row>
    <row r="106" s="2" customFormat="1" ht="27" customHeight="1" spans="1:10">
      <c r="A106" s="12">
        <v>104</v>
      </c>
      <c r="B106" s="20" t="s">
        <v>250</v>
      </c>
      <c r="C106" s="20" t="s">
        <v>251</v>
      </c>
      <c r="D106" s="21" t="s">
        <v>252</v>
      </c>
      <c r="E106" s="22" t="s">
        <v>204</v>
      </c>
      <c r="F106" s="13">
        <v>151</v>
      </c>
      <c r="G106" s="13">
        <v>74</v>
      </c>
      <c r="H106" s="16">
        <f t="shared" si="4"/>
        <v>74.6</v>
      </c>
      <c r="I106" s="13">
        <v>4</v>
      </c>
      <c r="J106" s="13"/>
    </row>
    <row r="107" s="2" customFormat="1" ht="27" customHeight="1" spans="1:10">
      <c r="A107" s="12">
        <v>105</v>
      </c>
      <c r="B107" s="20" t="s">
        <v>253</v>
      </c>
      <c r="C107" s="20" t="s">
        <v>254</v>
      </c>
      <c r="D107" s="21" t="s">
        <v>252</v>
      </c>
      <c r="E107" s="22" t="s">
        <v>204</v>
      </c>
      <c r="F107" s="13">
        <v>150.5</v>
      </c>
      <c r="G107" s="13">
        <v>79.8</v>
      </c>
      <c r="H107" s="16">
        <f t="shared" si="4"/>
        <v>77.98</v>
      </c>
      <c r="I107" s="13">
        <v>2</v>
      </c>
      <c r="J107" s="13"/>
    </row>
    <row r="108" s="2" customFormat="1" ht="27" customHeight="1" spans="1:10">
      <c r="A108" s="12">
        <v>106</v>
      </c>
      <c r="B108" s="20" t="s">
        <v>255</v>
      </c>
      <c r="C108" s="20" t="s">
        <v>256</v>
      </c>
      <c r="D108" s="21" t="s">
        <v>252</v>
      </c>
      <c r="E108" s="22" t="s">
        <v>204</v>
      </c>
      <c r="F108" s="13">
        <v>150</v>
      </c>
      <c r="G108" s="13">
        <v>76</v>
      </c>
      <c r="H108" s="16">
        <f t="shared" si="4"/>
        <v>75.6</v>
      </c>
      <c r="I108" s="13">
        <v>3</v>
      </c>
      <c r="J108" s="13"/>
    </row>
    <row r="109" s="2" customFormat="1" ht="27" customHeight="1" spans="1:10">
      <c r="A109" s="12">
        <v>107</v>
      </c>
      <c r="B109" s="20" t="s">
        <v>257</v>
      </c>
      <c r="C109" s="20" t="s">
        <v>258</v>
      </c>
      <c r="D109" s="21" t="s">
        <v>252</v>
      </c>
      <c r="E109" s="22" t="s">
        <v>204</v>
      </c>
      <c r="F109" s="13">
        <v>150</v>
      </c>
      <c r="G109" s="13">
        <v>85.4</v>
      </c>
      <c r="H109" s="16">
        <f t="shared" si="4"/>
        <v>81.24</v>
      </c>
      <c r="I109" s="13">
        <v>1</v>
      </c>
      <c r="J109" s="13" t="s">
        <v>15</v>
      </c>
    </row>
    <row r="110" s="2" customFormat="1" ht="27" customHeight="1" spans="1:10">
      <c r="A110" s="12">
        <v>108</v>
      </c>
      <c r="B110" s="20" t="s">
        <v>259</v>
      </c>
      <c r="C110" s="20" t="s">
        <v>260</v>
      </c>
      <c r="D110" s="21" t="s">
        <v>261</v>
      </c>
      <c r="E110" s="22" t="s">
        <v>204</v>
      </c>
      <c r="F110" s="13">
        <v>153</v>
      </c>
      <c r="G110" s="13">
        <v>77.6</v>
      </c>
      <c r="H110" s="16">
        <f t="shared" si="4"/>
        <v>77.16</v>
      </c>
      <c r="I110" s="13">
        <v>3</v>
      </c>
      <c r="J110" s="13"/>
    </row>
    <row r="111" s="2" customFormat="1" ht="27" customHeight="1" spans="1:10">
      <c r="A111" s="12">
        <v>109</v>
      </c>
      <c r="B111" s="20" t="s">
        <v>262</v>
      </c>
      <c r="C111" s="20" t="s">
        <v>263</v>
      </c>
      <c r="D111" s="21" t="s">
        <v>261</v>
      </c>
      <c r="E111" s="22" t="s">
        <v>204</v>
      </c>
      <c r="F111" s="13">
        <v>151.5</v>
      </c>
      <c r="G111" s="13">
        <v>79.4</v>
      </c>
      <c r="H111" s="16">
        <f t="shared" si="4"/>
        <v>77.94</v>
      </c>
      <c r="I111" s="13">
        <v>2</v>
      </c>
      <c r="J111" s="13"/>
    </row>
    <row r="112" s="2" customFormat="1" ht="27" customHeight="1" spans="1:10">
      <c r="A112" s="12">
        <v>110</v>
      </c>
      <c r="B112" s="20" t="s">
        <v>264</v>
      </c>
      <c r="C112" s="20" t="s">
        <v>265</v>
      </c>
      <c r="D112" s="21" t="s">
        <v>261</v>
      </c>
      <c r="E112" s="22" t="s">
        <v>204</v>
      </c>
      <c r="F112" s="13">
        <v>151.5</v>
      </c>
      <c r="G112" s="13">
        <v>83.8</v>
      </c>
      <c r="H112" s="16">
        <f t="shared" si="4"/>
        <v>80.58</v>
      </c>
      <c r="I112" s="13">
        <v>1</v>
      </c>
      <c r="J112" s="13" t="s">
        <v>15</v>
      </c>
    </row>
    <row r="113" s="2" customFormat="1" ht="27" customHeight="1" spans="1:10">
      <c r="A113" s="12">
        <v>111</v>
      </c>
      <c r="B113" s="20" t="s">
        <v>266</v>
      </c>
      <c r="C113" s="20" t="s">
        <v>267</v>
      </c>
      <c r="D113" s="21" t="s">
        <v>268</v>
      </c>
      <c r="E113" s="22" t="s">
        <v>204</v>
      </c>
      <c r="F113" s="13">
        <v>161</v>
      </c>
      <c r="G113" s="13">
        <v>79.6</v>
      </c>
      <c r="H113" s="16">
        <f t="shared" si="4"/>
        <v>79.96</v>
      </c>
      <c r="I113" s="13">
        <v>1</v>
      </c>
      <c r="J113" s="13" t="s">
        <v>15</v>
      </c>
    </row>
    <row r="114" s="2" customFormat="1" ht="27" customHeight="1" spans="1:10">
      <c r="A114" s="12">
        <v>112</v>
      </c>
      <c r="B114" s="20" t="s">
        <v>269</v>
      </c>
      <c r="C114" s="20" t="s">
        <v>270</v>
      </c>
      <c r="D114" s="21" t="s">
        <v>268</v>
      </c>
      <c r="E114" s="22" t="s">
        <v>204</v>
      </c>
      <c r="F114" s="13">
        <v>153.5</v>
      </c>
      <c r="G114" s="13">
        <v>80.2</v>
      </c>
      <c r="H114" s="16">
        <f t="shared" si="4"/>
        <v>78.82</v>
      </c>
      <c r="I114" s="13">
        <v>2</v>
      </c>
      <c r="J114" s="13"/>
    </row>
    <row r="115" s="2" customFormat="1" ht="27" customHeight="1" spans="1:10">
      <c r="A115" s="12">
        <v>113</v>
      </c>
      <c r="B115" s="20" t="s">
        <v>271</v>
      </c>
      <c r="C115" s="20" t="s">
        <v>272</v>
      </c>
      <c r="D115" s="21" t="s">
        <v>268</v>
      </c>
      <c r="E115" s="22" t="s">
        <v>204</v>
      </c>
      <c r="F115" s="13">
        <v>152.5</v>
      </c>
      <c r="G115" s="13">
        <v>80.4</v>
      </c>
      <c r="H115" s="16">
        <f t="shared" si="4"/>
        <v>78.74</v>
      </c>
      <c r="I115" s="13">
        <v>3</v>
      </c>
      <c r="J115" s="13"/>
    </row>
    <row r="116" s="2" customFormat="1" ht="27" customHeight="1" spans="1:10">
      <c r="A116" s="12">
        <v>114</v>
      </c>
      <c r="B116" s="20" t="s">
        <v>273</v>
      </c>
      <c r="C116" s="20" t="s">
        <v>274</v>
      </c>
      <c r="D116" s="21" t="s">
        <v>97</v>
      </c>
      <c r="E116" s="22" t="s">
        <v>275</v>
      </c>
      <c r="F116" s="13">
        <v>144.5</v>
      </c>
      <c r="G116" s="13">
        <v>82.8</v>
      </c>
      <c r="H116" s="16">
        <f t="shared" si="4"/>
        <v>78.58</v>
      </c>
      <c r="I116" s="13">
        <v>1</v>
      </c>
      <c r="J116" s="13" t="s">
        <v>15</v>
      </c>
    </row>
    <row r="117" s="2" customFormat="1" ht="27" customHeight="1" spans="1:10">
      <c r="A117" s="12">
        <v>115</v>
      </c>
      <c r="B117" s="20" t="s">
        <v>276</v>
      </c>
      <c r="C117" s="20" t="s">
        <v>277</v>
      </c>
      <c r="D117" s="21" t="s">
        <v>97</v>
      </c>
      <c r="E117" s="22" t="s">
        <v>275</v>
      </c>
      <c r="F117" s="13">
        <v>142.5</v>
      </c>
      <c r="G117" s="13">
        <v>80</v>
      </c>
      <c r="H117" s="16">
        <f t="shared" si="4"/>
        <v>76.5</v>
      </c>
      <c r="I117" s="13">
        <v>2</v>
      </c>
      <c r="J117" s="13"/>
    </row>
    <row r="118" s="2" customFormat="1" ht="27" customHeight="1" spans="1:10">
      <c r="A118" s="12">
        <v>116</v>
      </c>
      <c r="B118" s="20" t="s">
        <v>278</v>
      </c>
      <c r="C118" s="20" t="s">
        <v>279</v>
      </c>
      <c r="D118" s="21" t="s">
        <v>97</v>
      </c>
      <c r="E118" s="22" t="s">
        <v>275</v>
      </c>
      <c r="F118" s="13">
        <v>142</v>
      </c>
      <c r="G118" s="13">
        <v>74.4</v>
      </c>
      <c r="H118" s="16">
        <f t="shared" si="4"/>
        <v>73.04</v>
      </c>
      <c r="I118" s="13">
        <v>3</v>
      </c>
      <c r="J118" s="13"/>
    </row>
    <row r="119" s="2" customFormat="1" ht="27" customHeight="1" spans="1:10">
      <c r="A119" s="12">
        <v>117</v>
      </c>
      <c r="B119" s="20" t="s">
        <v>280</v>
      </c>
      <c r="C119" s="20" t="s">
        <v>281</v>
      </c>
      <c r="D119" s="21" t="s">
        <v>105</v>
      </c>
      <c r="E119" s="22" t="s">
        <v>275</v>
      </c>
      <c r="F119" s="13">
        <v>156</v>
      </c>
      <c r="G119" s="13">
        <v>82.2</v>
      </c>
      <c r="H119" s="16">
        <f t="shared" si="4"/>
        <v>80.52</v>
      </c>
      <c r="I119" s="13">
        <v>2</v>
      </c>
      <c r="J119" s="13"/>
    </row>
    <row r="120" s="2" customFormat="1" ht="27" customHeight="1" spans="1:10">
      <c r="A120" s="12">
        <v>118</v>
      </c>
      <c r="B120" s="20" t="s">
        <v>282</v>
      </c>
      <c r="C120" s="20" t="s">
        <v>283</v>
      </c>
      <c r="D120" s="21" t="s">
        <v>105</v>
      </c>
      <c r="E120" s="22" t="s">
        <v>275</v>
      </c>
      <c r="F120" s="13">
        <v>150.5</v>
      </c>
      <c r="G120" s="13">
        <v>85</v>
      </c>
      <c r="H120" s="16">
        <f t="shared" si="4"/>
        <v>81.1</v>
      </c>
      <c r="I120" s="13">
        <v>1</v>
      </c>
      <c r="J120" s="13" t="s">
        <v>15</v>
      </c>
    </row>
    <row r="121" s="2" customFormat="1" ht="27" customHeight="1" spans="1:10">
      <c r="A121" s="12">
        <v>119</v>
      </c>
      <c r="B121" s="20" t="s">
        <v>284</v>
      </c>
      <c r="C121" s="20" t="s">
        <v>285</v>
      </c>
      <c r="D121" s="21" t="s">
        <v>105</v>
      </c>
      <c r="E121" s="22" t="s">
        <v>275</v>
      </c>
      <c r="F121" s="13">
        <v>150.5</v>
      </c>
      <c r="G121" s="13">
        <v>77.4</v>
      </c>
      <c r="H121" s="16">
        <f t="shared" si="4"/>
        <v>76.54</v>
      </c>
      <c r="I121" s="13">
        <v>3</v>
      </c>
      <c r="J121" s="13"/>
    </row>
    <row r="122" s="2" customFormat="1" ht="27" customHeight="1" spans="1:10">
      <c r="A122" s="12">
        <v>120</v>
      </c>
      <c r="B122" s="20" t="s">
        <v>286</v>
      </c>
      <c r="C122" s="20" t="s">
        <v>287</v>
      </c>
      <c r="D122" s="21" t="s">
        <v>97</v>
      </c>
      <c r="E122" s="22" t="s">
        <v>288</v>
      </c>
      <c r="F122" s="13">
        <v>160</v>
      </c>
      <c r="G122" s="13">
        <v>81.4</v>
      </c>
      <c r="H122" s="16">
        <f t="shared" si="4"/>
        <v>80.84</v>
      </c>
      <c r="I122" s="13">
        <v>1</v>
      </c>
      <c r="J122" s="13" t="s">
        <v>15</v>
      </c>
    </row>
    <row r="123" s="2" customFormat="1" ht="27" customHeight="1" spans="1:10">
      <c r="A123" s="12">
        <v>121</v>
      </c>
      <c r="B123" s="20" t="s">
        <v>289</v>
      </c>
      <c r="C123" s="20" t="s">
        <v>290</v>
      </c>
      <c r="D123" s="21" t="s">
        <v>97</v>
      </c>
      <c r="E123" s="22" t="s">
        <v>288</v>
      </c>
      <c r="F123" s="13">
        <v>155.5</v>
      </c>
      <c r="G123" s="13">
        <v>82</v>
      </c>
      <c r="H123" s="16">
        <f t="shared" si="4"/>
        <v>80.3</v>
      </c>
      <c r="I123" s="13">
        <v>2</v>
      </c>
      <c r="J123" s="13"/>
    </row>
    <row r="124" s="2" customFormat="1" ht="27" customHeight="1" spans="1:10">
      <c r="A124" s="12">
        <v>122</v>
      </c>
      <c r="B124" s="20" t="s">
        <v>291</v>
      </c>
      <c r="C124" s="20" t="s">
        <v>292</v>
      </c>
      <c r="D124" s="21" t="s">
        <v>97</v>
      </c>
      <c r="E124" s="22" t="s">
        <v>288</v>
      </c>
      <c r="F124" s="13">
        <v>151.5</v>
      </c>
      <c r="G124" s="13">
        <v>77.2</v>
      </c>
      <c r="H124" s="16">
        <f t="shared" si="4"/>
        <v>76.62</v>
      </c>
      <c r="I124" s="13">
        <v>3</v>
      </c>
      <c r="J124" s="13"/>
    </row>
    <row r="125" s="2" customFormat="1" ht="27" customHeight="1" spans="1:10">
      <c r="A125" s="12">
        <v>123</v>
      </c>
      <c r="B125" s="20" t="s">
        <v>293</v>
      </c>
      <c r="C125" s="20" t="s">
        <v>294</v>
      </c>
      <c r="D125" s="21" t="s">
        <v>105</v>
      </c>
      <c r="E125" s="22" t="s">
        <v>288</v>
      </c>
      <c r="F125" s="13">
        <v>147.5</v>
      </c>
      <c r="G125" s="13">
        <v>76.2</v>
      </c>
      <c r="H125" s="16">
        <f t="shared" si="4"/>
        <v>75.22</v>
      </c>
      <c r="I125" s="13">
        <v>3</v>
      </c>
      <c r="J125" s="13"/>
    </row>
    <row r="126" s="2" customFormat="1" ht="27" customHeight="1" spans="1:10">
      <c r="A126" s="12">
        <v>124</v>
      </c>
      <c r="B126" s="20" t="s">
        <v>295</v>
      </c>
      <c r="C126" s="20" t="s">
        <v>296</v>
      </c>
      <c r="D126" s="21" t="s">
        <v>105</v>
      </c>
      <c r="E126" s="22" t="s">
        <v>288</v>
      </c>
      <c r="F126" s="13">
        <v>147</v>
      </c>
      <c r="G126" s="13">
        <v>78.2</v>
      </c>
      <c r="H126" s="16">
        <f t="shared" si="4"/>
        <v>76.32</v>
      </c>
      <c r="I126" s="13">
        <v>2</v>
      </c>
      <c r="J126" s="13"/>
    </row>
    <row r="127" s="2" customFormat="1" ht="27" customHeight="1" spans="1:10">
      <c r="A127" s="12">
        <v>125</v>
      </c>
      <c r="B127" s="20" t="s">
        <v>297</v>
      </c>
      <c r="C127" s="20" t="s">
        <v>298</v>
      </c>
      <c r="D127" s="21" t="s">
        <v>105</v>
      </c>
      <c r="E127" s="22" t="s">
        <v>288</v>
      </c>
      <c r="F127" s="13">
        <v>146.5</v>
      </c>
      <c r="G127" s="13">
        <v>78.8</v>
      </c>
      <c r="H127" s="16">
        <f t="shared" si="4"/>
        <v>76.58</v>
      </c>
      <c r="I127" s="13">
        <v>1</v>
      </c>
      <c r="J127" s="13" t="s">
        <v>15</v>
      </c>
    </row>
    <row r="128" s="2" customFormat="1" ht="27" customHeight="1" spans="1:10">
      <c r="A128" s="12">
        <v>126</v>
      </c>
      <c r="B128" s="20" t="s">
        <v>299</v>
      </c>
      <c r="C128" s="20" t="s">
        <v>300</v>
      </c>
      <c r="D128" s="21" t="s">
        <v>125</v>
      </c>
      <c r="E128" s="22" t="s">
        <v>288</v>
      </c>
      <c r="F128" s="13">
        <v>149.5</v>
      </c>
      <c r="G128" s="13">
        <v>77.8</v>
      </c>
      <c r="H128" s="16">
        <f t="shared" si="4"/>
        <v>76.58</v>
      </c>
      <c r="I128" s="13">
        <v>1</v>
      </c>
      <c r="J128" s="13" t="s">
        <v>15</v>
      </c>
    </row>
    <row r="129" s="2" customFormat="1" ht="27" customHeight="1" spans="1:10">
      <c r="A129" s="12">
        <v>127</v>
      </c>
      <c r="B129" s="20" t="s">
        <v>301</v>
      </c>
      <c r="C129" s="20" t="s">
        <v>302</v>
      </c>
      <c r="D129" s="21" t="s">
        <v>125</v>
      </c>
      <c r="E129" s="22" t="s">
        <v>288</v>
      </c>
      <c r="F129" s="13">
        <v>146.5</v>
      </c>
      <c r="G129" s="13">
        <v>78.8</v>
      </c>
      <c r="H129" s="16">
        <f t="shared" si="4"/>
        <v>76.58</v>
      </c>
      <c r="I129" s="13">
        <v>2</v>
      </c>
      <c r="J129" s="13"/>
    </row>
    <row r="130" s="2" customFormat="1" ht="27" customHeight="1" spans="1:10">
      <c r="A130" s="12">
        <v>128</v>
      </c>
      <c r="B130" s="20" t="s">
        <v>303</v>
      </c>
      <c r="C130" s="20" t="s">
        <v>304</v>
      </c>
      <c r="D130" s="21" t="s">
        <v>125</v>
      </c>
      <c r="E130" s="22" t="s">
        <v>288</v>
      </c>
      <c r="F130" s="13">
        <v>146</v>
      </c>
      <c r="G130" s="13">
        <v>0</v>
      </c>
      <c r="H130" s="16">
        <f t="shared" si="4"/>
        <v>29.2</v>
      </c>
      <c r="I130" s="13">
        <v>3</v>
      </c>
      <c r="J130" s="13" t="s">
        <v>305</v>
      </c>
    </row>
    <row r="131" s="2" customFormat="1" ht="27" customHeight="1" spans="1:10">
      <c r="A131" s="12">
        <v>129</v>
      </c>
      <c r="B131" s="20" t="s">
        <v>306</v>
      </c>
      <c r="C131" s="20" t="s">
        <v>307</v>
      </c>
      <c r="D131" s="21" t="s">
        <v>132</v>
      </c>
      <c r="E131" s="22" t="s">
        <v>288</v>
      </c>
      <c r="F131" s="13">
        <v>150.5</v>
      </c>
      <c r="G131" s="13">
        <v>77.4</v>
      </c>
      <c r="H131" s="16">
        <f t="shared" si="4"/>
        <v>76.54</v>
      </c>
      <c r="I131" s="13">
        <v>3</v>
      </c>
      <c r="J131" s="13"/>
    </row>
    <row r="132" s="2" customFormat="1" ht="27" customHeight="1" spans="1:10">
      <c r="A132" s="12">
        <v>130</v>
      </c>
      <c r="B132" s="20" t="s">
        <v>308</v>
      </c>
      <c r="C132" s="20" t="s">
        <v>309</v>
      </c>
      <c r="D132" s="21" t="s">
        <v>132</v>
      </c>
      <c r="E132" s="22" t="s">
        <v>288</v>
      </c>
      <c r="F132" s="13">
        <v>150</v>
      </c>
      <c r="G132" s="13">
        <v>86.8</v>
      </c>
      <c r="H132" s="16">
        <f t="shared" si="4"/>
        <v>82.08</v>
      </c>
      <c r="I132" s="13">
        <v>1</v>
      </c>
      <c r="J132" s="13" t="s">
        <v>15</v>
      </c>
    </row>
    <row r="133" s="2" customFormat="1" ht="27" customHeight="1" spans="1:10">
      <c r="A133" s="12">
        <v>131</v>
      </c>
      <c r="B133" s="20" t="s">
        <v>310</v>
      </c>
      <c r="C133" s="20" t="s">
        <v>311</v>
      </c>
      <c r="D133" s="21" t="s">
        <v>132</v>
      </c>
      <c r="E133" s="22" t="s">
        <v>288</v>
      </c>
      <c r="F133" s="13">
        <v>149</v>
      </c>
      <c r="G133" s="13">
        <v>80</v>
      </c>
      <c r="H133" s="16">
        <f t="shared" si="4"/>
        <v>77.8</v>
      </c>
      <c r="I133" s="13">
        <v>2</v>
      </c>
      <c r="J133" s="13"/>
    </row>
    <row r="134" s="2" customFormat="1" ht="27" customHeight="1" spans="1:10">
      <c r="A134" s="12">
        <v>132</v>
      </c>
      <c r="B134" s="20" t="s">
        <v>312</v>
      </c>
      <c r="C134" s="20" t="s">
        <v>313</v>
      </c>
      <c r="D134" s="21" t="s">
        <v>314</v>
      </c>
      <c r="E134" s="22" t="s">
        <v>288</v>
      </c>
      <c r="F134" s="13">
        <v>126.5</v>
      </c>
      <c r="G134" s="13">
        <v>79.8</v>
      </c>
      <c r="H134" s="16">
        <f t="shared" si="4"/>
        <v>73.18</v>
      </c>
      <c r="I134" s="13">
        <v>1</v>
      </c>
      <c r="J134" s="13" t="s">
        <v>15</v>
      </c>
    </row>
    <row r="135" s="2" customFormat="1" ht="27" customHeight="1" spans="1:10">
      <c r="A135" s="12">
        <v>133</v>
      </c>
      <c r="B135" s="20" t="s">
        <v>315</v>
      </c>
      <c r="C135" s="20" t="s">
        <v>316</v>
      </c>
      <c r="D135" s="21" t="s">
        <v>314</v>
      </c>
      <c r="E135" s="22" t="s">
        <v>288</v>
      </c>
      <c r="F135" s="13">
        <v>125.5</v>
      </c>
      <c r="G135" s="13">
        <v>76.6</v>
      </c>
      <c r="H135" s="16">
        <f t="shared" si="4"/>
        <v>71.06</v>
      </c>
      <c r="I135" s="13">
        <v>2</v>
      </c>
      <c r="J135" s="13"/>
    </row>
    <row r="136" s="2" customFormat="1" ht="27" customHeight="1" spans="1:10">
      <c r="A136" s="12">
        <v>134</v>
      </c>
      <c r="B136" s="20" t="s">
        <v>317</v>
      </c>
      <c r="C136" s="20" t="s">
        <v>318</v>
      </c>
      <c r="D136" s="21" t="s">
        <v>314</v>
      </c>
      <c r="E136" s="22" t="s">
        <v>288</v>
      </c>
      <c r="F136" s="13">
        <v>122</v>
      </c>
      <c r="G136" s="13">
        <v>76.6</v>
      </c>
      <c r="H136" s="16">
        <f t="shared" si="4"/>
        <v>70.36</v>
      </c>
      <c r="I136" s="13">
        <v>3</v>
      </c>
      <c r="J136" s="13"/>
    </row>
    <row r="137" s="2" customFormat="1" ht="27" customHeight="1" spans="1:10">
      <c r="A137" s="12">
        <v>135</v>
      </c>
      <c r="B137" s="20" t="s">
        <v>319</v>
      </c>
      <c r="C137" s="20" t="s">
        <v>320</v>
      </c>
      <c r="D137" s="21" t="s">
        <v>321</v>
      </c>
      <c r="E137" s="22" t="s">
        <v>288</v>
      </c>
      <c r="F137" s="13">
        <v>147</v>
      </c>
      <c r="G137" s="17">
        <v>78.4</v>
      </c>
      <c r="H137" s="16">
        <f t="shared" si="4"/>
        <v>76.44</v>
      </c>
      <c r="I137" s="17">
        <v>1</v>
      </c>
      <c r="J137" s="13" t="s">
        <v>15</v>
      </c>
    </row>
    <row r="138" s="2" customFormat="1" ht="27" customHeight="1" spans="1:10">
      <c r="A138" s="12">
        <v>136</v>
      </c>
      <c r="B138" s="20" t="s">
        <v>322</v>
      </c>
      <c r="C138" s="20" t="s">
        <v>323</v>
      </c>
      <c r="D138" s="21" t="s">
        <v>321</v>
      </c>
      <c r="E138" s="22" t="s">
        <v>288</v>
      </c>
      <c r="F138" s="13">
        <v>138.61</v>
      </c>
      <c r="G138" s="17">
        <v>71.6</v>
      </c>
      <c r="H138" s="16">
        <f t="shared" si="4"/>
        <v>70.682</v>
      </c>
      <c r="I138" s="17">
        <v>3</v>
      </c>
      <c r="J138" s="17"/>
    </row>
    <row r="139" s="2" customFormat="1" ht="27" customHeight="1" spans="1:10">
      <c r="A139" s="12">
        <v>137</v>
      </c>
      <c r="B139" s="20" t="s">
        <v>324</v>
      </c>
      <c r="C139" s="20" t="s">
        <v>325</v>
      </c>
      <c r="D139" s="21" t="s">
        <v>321</v>
      </c>
      <c r="E139" s="22" t="s">
        <v>288</v>
      </c>
      <c r="F139" s="13">
        <v>126.28</v>
      </c>
      <c r="G139" s="17">
        <v>77.8</v>
      </c>
      <c r="H139" s="16">
        <f t="shared" si="4"/>
        <v>71.936</v>
      </c>
      <c r="I139" s="17">
        <v>2</v>
      </c>
      <c r="J139" s="17"/>
    </row>
    <row r="140" s="2" customFormat="1" ht="27" customHeight="1" spans="1:10">
      <c r="A140" s="12">
        <v>138</v>
      </c>
      <c r="B140" s="20" t="s">
        <v>326</v>
      </c>
      <c r="C140" s="20" t="s">
        <v>327</v>
      </c>
      <c r="D140" s="14" t="s">
        <v>328</v>
      </c>
      <c r="E140" s="22" t="s">
        <v>288</v>
      </c>
      <c r="F140" s="13">
        <v>138</v>
      </c>
      <c r="G140" s="13">
        <v>77</v>
      </c>
      <c r="H140" s="16">
        <f t="shared" si="4"/>
        <v>73.8</v>
      </c>
      <c r="I140" s="13">
        <v>1</v>
      </c>
      <c r="J140" s="13" t="s">
        <v>15</v>
      </c>
    </row>
    <row r="141" s="2" customFormat="1" ht="27" customHeight="1" spans="1:10">
      <c r="A141" s="12">
        <v>139</v>
      </c>
      <c r="B141" s="20" t="s">
        <v>329</v>
      </c>
      <c r="C141" s="20" t="s">
        <v>330</v>
      </c>
      <c r="D141" s="14" t="s">
        <v>328</v>
      </c>
      <c r="E141" s="22" t="s">
        <v>288</v>
      </c>
      <c r="F141" s="13">
        <v>137.5</v>
      </c>
      <c r="G141" s="13">
        <v>76</v>
      </c>
      <c r="H141" s="16">
        <f t="shared" si="4"/>
        <v>73.1</v>
      </c>
      <c r="I141" s="13">
        <v>2</v>
      </c>
      <c r="J141" s="13"/>
    </row>
    <row r="142" ht="43" customHeight="1" spans="1:10">
      <c r="A142" s="18" t="s">
        <v>331</v>
      </c>
      <c r="B142" s="19"/>
      <c r="C142" s="19"/>
      <c r="D142" s="19"/>
      <c r="E142" s="19"/>
      <c r="F142" s="19"/>
      <c r="G142" s="19"/>
      <c r="H142" s="19"/>
      <c r="I142" s="19"/>
      <c r="J142" s="19"/>
    </row>
  </sheetData>
  <mergeCells count="2">
    <mergeCell ref="A1:J1"/>
    <mergeCell ref="A142:J142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Vi Blue</cp:lastModifiedBy>
  <dcterms:created xsi:type="dcterms:W3CDTF">2020-08-24T06:34:00Z</dcterms:created>
  <dcterms:modified xsi:type="dcterms:W3CDTF">2020-08-29T09:28:25Z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